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Ebofileha7\ha7\Textalle\Reisekosten\01. REISEKOSTEN\Formulare\Formulare 2025\"/>
    </mc:Choice>
  </mc:AlternateContent>
  <xr:revisionPtr revIDLastSave="0" documentId="13_ncr:1_{575CF2FF-60DA-4EDD-B42E-33BDF3082026}" xr6:coauthVersionLast="47" xr6:coauthVersionMax="47" xr10:uidLastSave="{00000000-0000-0000-0000-000000000000}"/>
  <workbookProtection workbookAlgorithmName="SHA-512" workbookHashValue="lsTCmEAJp78U6+qP8FR8L05wqylvPvEcDJTdflIbLCoOXyDPvDDBfKE0gqpByscrzPkFKLa8bGtSbMDyZBDQEw==" workbookSaltValue="KaMi/q2XK3hqraX9eecwug==" workbookSpinCount="100000" lockStructure="1"/>
  <bookViews>
    <workbookView xWindow="-120" yWindow="-120" windowWidth="29040" windowHeight="1572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<sst xmlns="http://schemas.openxmlformats.org/spreadsheetml/2006/main" count="163" uniqueCount="140">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</sst>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7" fillId="2" borderId="47"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alignment wrapText="1"/>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77" t="s">
        <v>138</v>
      </c>
      <c r="O1" s="178"/>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74"/>
      <c r="E3" s="175"/>
      <c r="F3" s="176"/>
      <c r="G3" s="4"/>
      <c r="H3" s="131" t="s">
        <v>115</v>
      </c>
      <c r="I3" s="131"/>
      <c r="J3" s="131"/>
      <c r="K3" s="174"/>
      <c r="L3" s="175"/>
      <c r="M3" s="175"/>
      <c r="N3" s="176"/>
      <c r="O3" s="37"/>
    </row>
    <row r="4" spans="1:19" ht="20.100000000000001" customHeight="1" x14ac:dyDescent="0.25">
      <c r="A4" s="9" t="s">
        <v>51</v>
      </c>
      <c r="B4" s="131"/>
      <c r="C4" s="131" t="s">
        <v>0</v>
      </c>
      <c r="D4" s="182"/>
      <c r="E4" s="175"/>
      <c r="F4" s="176"/>
      <c r="G4" s="4"/>
      <c r="H4" s="131" t="s">
        <v>34</v>
      </c>
      <c r="I4" s="131"/>
      <c r="J4" s="131"/>
      <c r="K4" s="174"/>
      <c r="L4" s="175"/>
      <c r="M4" s="175"/>
      <c r="N4" s="176"/>
      <c r="O4" s="37"/>
    </row>
    <row r="5" spans="1:19" ht="20.100000000000001" customHeight="1" x14ac:dyDescent="0.25">
      <c r="A5" s="9"/>
      <c r="B5" s="4"/>
      <c r="C5" s="131" t="s">
        <v>50</v>
      </c>
      <c r="D5" s="182"/>
      <c r="E5" s="175"/>
      <c r="F5" s="176"/>
      <c r="G5" s="4"/>
      <c r="H5" s="4"/>
      <c r="I5" s="4"/>
      <c r="J5" s="4"/>
      <c r="K5" s="4"/>
      <c r="L5" s="4"/>
      <c r="M5" s="4"/>
      <c r="N5" s="4"/>
      <c r="O5" s="37"/>
    </row>
    <row r="6" spans="1:19" ht="20.100000000000001" customHeight="1" x14ac:dyDescent="0.25">
      <c r="A6" s="9"/>
      <c r="B6" s="4"/>
      <c r="C6" s="131"/>
      <c r="D6" s="4"/>
      <c r="E6" s="4"/>
      <c r="F6" s="4"/>
      <c r="G6" s="4"/>
      <c r="H6" s="4" t="s">
        <v>89</v>
      </c>
      <c r="I6" s="131"/>
      <c r="J6" s="131"/>
      <c r="K6" s="174"/>
      <c r="L6" s="175"/>
      <c r="M6" s="175"/>
      <c r="N6" s="176"/>
      <c r="O6" s="37"/>
    </row>
    <row r="7" spans="1:19" ht="20.100000000000001" customHeight="1" x14ac:dyDescent="0.25">
      <c r="A7" s="9"/>
      <c r="B7" s="4"/>
      <c r="C7" s="131"/>
      <c r="D7" s="4"/>
      <c r="E7" s="4"/>
      <c r="F7" s="4"/>
      <c r="G7" s="4"/>
      <c r="H7" s="4" t="s">
        <v>90</v>
      </c>
      <c r="I7" s="131"/>
      <c r="J7" s="131"/>
      <c r="K7" s="183"/>
      <c r="L7" s="184"/>
      <c r="M7" s="184"/>
      <c r="N7" s="185"/>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86" t="s">
        <v>38</v>
      </c>
      <c r="C36" s="187"/>
      <c r="D36" s="182"/>
      <c r="E36" s="175"/>
      <c r="F36" s="175"/>
      <c r="G36" s="175"/>
      <c r="H36" s="175"/>
      <c r="I36" s="175"/>
      <c r="J36" s="175"/>
      <c r="K36" s="175"/>
      <c r="L36" s="175"/>
      <c r="M36" s="175"/>
      <c r="N36" s="176"/>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88" t="s">
        <v>99</v>
      </c>
      <c r="B41" s="189"/>
      <c r="C41" s="189"/>
      <c r="D41" s="189"/>
      <c r="E41" s="189"/>
      <c r="F41" s="189"/>
      <c r="G41" s="189"/>
      <c r="H41" s="189"/>
      <c r="I41" s="189"/>
      <c r="J41" s="189"/>
      <c r="K41" s="189"/>
      <c r="L41" s="189"/>
      <c r="M41" s="189"/>
      <c r="N41" s="189"/>
      <c r="O41" s="37"/>
    </row>
    <row r="42" spans="1:15" ht="15" customHeight="1" x14ac:dyDescent="0.25">
      <c r="A42" s="190"/>
      <c r="B42" s="189"/>
      <c r="C42" s="189"/>
      <c r="D42" s="189"/>
      <c r="E42" s="189"/>
      <c r="F42" s="189"/>
      <c r="G42" s="189"/>
      <c r="H42" s="189"/>
      <c r="I42" s="189"/>
      <c r="J42" s="189"/>
      <c r="K42" s="189"/>
      <c r="L42" s="189"/>
      <c r="M42" s="189"/>
      <c r="N42" s="189"/>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93"/>
      <c r="D44" s="194"/>
      <c r="E44" s="194"/>
      <c r="F44" s="194"/>
      <c r="G44" s="195"/>
      <c r="H44" s="4"/>
      <c r="I44" s="164"/>
      <c r="J44" s="165"/>
      <c r="K44" s="165"/>
      <c r="L44" s="165"/>
      <c r="M44" s="166"/>
      <c r="N44" s="167"/>
      <c r="O44" s="37"/>
    </row>
    <row r="45" spans="1:15" x14ac:dyDescent="0.25">
      <c r="A45" s="162">
        <f ca="1">TODAY()</f>
        <v>45654</v>
      </c>
      <c r="B45" s="163"/>
      <c r="C45" s="196"/>
      <c r="D45" s="197"/>
      <c r="E45" s="197"/>
      <c r="F45" s="197"/>
      <c r="G45" s="198"/>
      <c r="H45" s="4"/>
      <c r="I45" s="168"/>
      <c r="J45" s="169"/>
      <c r="K45" s="169"/>
      <c r="L45" s="169"/>
      <c r="M45" s="170"/>
      <c r="N45" s="171"/>
      <c r="O45" s="37"/>
    </row>
    <row r="46" spans="1:15" x14ac:dyDescent="0.25">
      <c r="A46" s="160" t="s">
        <v>81</v>
      </c>
      <c r="B46" s="161"/>
      <c r="C46" s="179" t="s">
        <v>56</v>
      </c>
      <c r="D46" s="180"/>
      <c r="E46" s="180"/>
      <c r="F46" s="181"/>
      <c r="G46" s="181"/>
      <c r="H46" s="4"/>
      <c r="I46" s="131" t="s">
        <v>44</v>
      </c>
      <c r="J46" s="191" t="s">
        <v>92</v>
      </c>
      <c r="K46" s="181"/>
      <c r="L46" s="181"/>
      <c r="M46" s="181"/>
      <c r="N46" s="181"/>
      <c r="O46" s="192"/>
    </row>
    <row r="47" spans="1:15" x14ac:dyDescent="0.25">
      <c r="A47" s="130"/>
      <c r="B47" s="10"/>
      <c r="C47" s="157" t="s">
        <v>82</v>
      </c>
      <c r="D47" s="158"/>
      <c r="E47" s="158"/>
      <c r="F47" s="159"/>
      <c r="G47" s="159"/>
      <c r="H47" s="4"/>
      <c r="I47" s="4"/>
      <c r="J47" s="172" t="s">
        <v>82</v>
      </c>
      <c r="K47" s="159"/>
      <c r="L47" s="159"/>
      <c r="M47" s="159"/>
      <c r="N47" s="159"/>
      <c r="O47" s="173"/>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45658</formula1>
    </dataValidation>
    <dataValidation type="date" operator="greaterThanOrEqual" allowBlank="1" showInputMessage="1" sqref="D5:F5" xr:uid="{00000000-0002-0000-0000-000005000000}">
      <formula1>46022</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3" t="s">
        <v>76</v>
      </c>
      <c r="F4" s="223"/>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27"/>
      <c r="F5" s="228"/>
      <c r="G5" s="228"/>
      <c r="H5" s="229"/>
      <c r="I5" s="4"/>
      <c r="J5" s="241"/>
      <c r="K5" s="242"/>
      <c r="L5" s="243"/>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3" t="s">
        <v>77</v>
      </c>
      <c r="F7" s="223"/>
      <c r="G7" s="223"/>
      <c r="H7" s="4"/>
      <c r="I7" s="4"/>
      <c r="J7" s="13" t="s">
        <v>93</v>
      </c>
      <c r="K7" s="16"/>
      <c r="L7" s="4"/>
      <c r="M7" s="4"/>
      <c r="N7" s="4"/>
      <c r="O7" s="4"/>
      <c r="P7" s="15"/>
      <c r="Q7" s="4"/>
      <c r="R7" s="37"/>
    </row>
    <row r="8" spans="1:18" ht="20.100000000000001" customHeight="1" x14ac:dyDescent="0.25">
      <c r="A8" s="230"/>
      <c r="B8" s="175"/>
      <c r="C8" s="176"/>
      <c r="D8" s="4"/>
      <c r="E8" s="227"/>
      <c r="F8" s="228"/>
      <c r="G8" s="228"/>
      <c r="H8" s="229"/>
      <c r="I8" s="4"/>
      <c r="J8" s="241"/>
      <c r="K8" s="242"/>
      <c r="L8" s="243"/>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37" t="s">
        <v>26</v>
      </c>
      <c r="B10" s="238"/>
      <c r="C10" s="238"/>
      <c r="D10" s="239"/>
      <c r="E10" s="234" t="s">
        <v>3</v>
      </c>
      <c r="F10" s="235"/>
      <c r="G10" s="236"/>
      <c r="H10" s="231" t="s">
        <v>24</v>
      </c>
      <c r="I10" s="232"/>
      <c r="J10" s="233"/>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0" t="s">
        <v>25</v>
      </c>
      <c r="B27" s="232"/>
      <c r="C27" s="232"/>
      <c r="D27" s="232"/>
      <c r="E27" s="232"/>
      <c r="F27" s="233"/>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25"/>
      <c r="H32" s="226"/>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25"/>
      <c r="H33" s="226"/>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25"/>
      <c r="H34" s="226"/>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24"/>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24"/>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24"/>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199" t="s">
        <v>103</v>
      </c>
      <c r="B50" s="201"/>
      <c r="C50" s="222"/>
      <c r="D50" s="126">
        <f>IF(SUM(E12:G25)&lt;&gt;0,"0,00 €", )</f>
        <v>0</v>
      </c>
      <c r="E50" s="152" t="s">
        <v>120</v>
      </c>
      <c r="F50" s="151"/>
      <c r="G50" s="27"/>
      <c r="H50" s="4"/>
      <c r="I50" s="4"/>
      <c r="J50" s="4"/>
      <c r="K50" s="4"/>
      <c r="L50" s="4"/>
      <c r="M50" s="4"/>
      <c r="N50" s="4"/>
      <c r="O50" s="4" t="s">
        <v>61</v>
      </c>
      <c r="P50" s="4"/>
      <c r="Q50" s="4"/>
      <c r="R50" s="37"/>
    </row>
    <row r="51" spans="1:18" ht="15" customHeight="1" x14ac:dyDescent="0.25">
      <c r="A51" s="199" t="s">
        <v>111</v>
      </c>
      <c r="B51" s="201"/>
      <c r="C51" s="201"/>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199" t="s">
        <v>45</v>
      </c>
      <c r="B56" s="205"/>
      <c r="C56" s="206"/>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199" t="s">
        <v>53</v>
      </c>
      <c r="B57" s="207"/>
      <c r="C57" s="208"/>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02"/>
      <c r="B59" s="203"/>
      <c r="C59" s="203"/>
      <c r="D59" s="203"/>
      <c r="E59" s="203"/>
      <c r="F59" s="203"/>
      <c r="G59" s="204"/>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199" t="s">
        <v>130</v>
      </c>
      <c r="B64" s="200"/>
      <c r="C64" s="200"/>
      <c r="D64" s="100"/>
      <c r="E64" s="27" t="s">
        <v>49</v>
      </c>
      <c r="F64" s="104">
        <v>0.35</v>
      </c>
      <c r="G64" s="27"/>
      <c r="H64" s="27"/>
      <c r="I64" s="27"/>
      <c r="J64" s="105">
        <f>D64*F64</f>
        <v>0</v>
      </c>
      <c r="K64" s="27"/>
      <c r="L64" s="27"/>
      <c r="M64" s="27"/>
      <c r="N64" s="27"/>
      <c r="O64" s="27"/>
      <c r="P64" s="27"/>
      <c r="Q64" s="27"/>
      <c r="R64" s="99"/>
    </row>
    <row r="65" spans="1:18" x14ac:dyDescent="0.25">
      <c r="A65" s="199" t="s">
        <v>131</v>
      </c>
      <c r="B65" s="200"/>
      <c r="C65" s="200"/>
      <c r="D65" s="100"/>
      <c r="E65" s="27" t="s">
        <v>49</v>
      </c>
      <c r="F65" s="104">
        <v>0.3</v>
      </c>
      <c r="G65" s="27"/>
      <c r="H65" s="27"/>
      <c r="I65" s="27"/>
      <c r="J65" s="105">
        <f>D65*F65</f>
        <v>0</v>
      </c>
      <c r="K65" s="27"/>
      <c r="L65" s="27"/>
      <c r="M65" s="27"/>
      <c r="N65" s="27"/>
      <c r="O65" s="27"/>
      <c r="P65" s="27"/>
      <c r="Q65" s="27"/>
      <c r="R65" s="99"/>
    </row>
    <row r="66" spans="1:18" x14ac:dyDescent="0.25">
      <c r="A66" s="199" t="s">
        <v>132</v>
      </c>
      <c r="B66" s="201"/>
      <c r="C66" s="201"/>
      <c r="D66" s="100"/>
      <c r="E66" s="27" t="s">
        <v>49</v>
      </c>
      <c r="F66" s="106">
        <v>0.25</v>
      </c>
      <c r="G66" s="27"/>
      <c r="H66" s="27"/>
      <c r="I66" s="27"/>
      <c r="J66" s="105">
        <f>D66*F66</f>
        <v>0</v>
      </c>
      <c r="K66" s="27"/>
      <c r="L66" s="27"/>
      <c r="M66" s="27"/>
      <c r="N66" s="27"/>
      <c r="O66" s="27"/>
      <c r="P66" s="27"/>
      <c r="Q66" s="27"/>
      <c r="R66" s="99"/>
    </row>
    <row r="67" spans="1:18" ht="15" customHeight="1" x14ac:dyDescent="0.25">
      <c r="A67" s="212" t="s">
        <v>125</v>
      </c>
      <c r="B67" s="213"/>
      <c r="C67" s="213"/>
      <c r="D67" s="27"/>
      <c r="E67" s="27"/>
      <c r="F67" s="27"/>
      <c r="G67" s="27"/>
      <c r="H67" s="27"/>
      <c r="I67" s="27"/>
      <c r="J67" s="101">
        <f>SUM(J64:J66)</f>
        <v>0</v>
      </c>
      <c r="K67" s="27" t="s">
        <v>127</v>
      </c>
      <c r="L67" s="27"/>
      <c r="M67" s="27"/>
      <c r="N67" s="27"/>
      <c r="O67" s="27"/>
      <c r="P67" s="27"/>
      <c r="Q67" s="27"/>
      <c r="R67" s="99"/>
    </row>
    <row r="68" spans="1:18" ht="15" customHeight="1" x14ac:dyDescent="0.25">
      <c r="A68" s="202"/>
      <c r="B68" s="203"/>
      <c r="C68" s="203"/>
      <c r="D68" s="203"/>
      <c r="E68" s="203"/>
      <c r="F68" s="203"/>
      <c r="G68" s="204"/>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214" t="s">
        <v>136</v>
      </c>
      <c r="B71" s="215"/>
      <c r="C71" s="215"/>
      <c r="D71" s="215"/>
      <c r="E71" s="215"/>
      <c r="F71" s="104">
        <v>20</v>
      </c>
      <c r="G71" s="100"/>
      <c r="H71" s="27" t="s">
        <v>42</v>
      </c>
      <c r="I71" s="27"/>
      <c r="J71" s="105">
        <f>F71*G71</f>
        <v>0</v>
      </c>
      <c r="K71" s="27"/>
      <c r="L71" s="27"/>
      <c r="M71" s="27"/>
      <c r="N71" s="27"/>
      <c r="O71" s="27"/>
      <c r="P71" s="27"/>
      <c r="Q71" s="27"/>
      <c r="R71" s="99"/>
    </row>
    <row r="72" spans="1:18" ht="12" customHeight="1" x14ac:dyDescent="0.25">
      <c r="A72" s="216"/>
      <c r="B72" s="215"/>
      <c r="C72" s="215"/>
      <c r="D72" s="215"/>
      <c r="E72" s="215"/>
      <c r="F72" s="220" t="s">
        <v>137</v>
      </c>
      <c r="G72" s="221"/>
      <c r="H72" s="27"/>
      <c r="I72" s="27"/>
      <c r="J72" s="27"/>
      <c r="K72" s="27"/>
      <c r="L72" s="27"/>
      <c r="M72" s="27"/>
      <c r="N72" s="27"/>
      <c r="O72" s="27"/>
      <c r="P72" s="27"/>
      <c r="Q72" s="27"/>
      <c r="R72" s="99"/>
    </row>
    <row r="73" spans="1:18" ht="12" customHeight="1" x14ac:dyDescent="0.25">
      <c r="A73" s="217"/>
      <c r="B73" s="218"/>
      <c r="C73" s="218"/>
      <c r="D73" s="218"/>
      <c r="E73" s="218"/>
      <c r="F73" s="221"/>
      <c r="G73" s="221"/>
      <c r="H73" s="27"/>
      <c r="I73" s="27"/>
      <c r="J73" s="27"/>
      <c r="K73" s="27"/>
      <c r="L73" s="27"/>
      <c r="M73" s="27"/>
      <c r="N73" s="27"/>
      <c r="O73" s="27"/>
      <c r="P73" s="27"/>
      <c r="Q73" s="27"/>
      <c r="R73" s="99"/>
    </row>
    <row r="74" spans="1:18" ht="12" customHeight="1" x14ac:dyDescent="0.25">
      <c r="A74" s="217"/>
      <c r="B74" s="218"/>
      <c r="C74" s="218"/>
      <c r="D74" s="218"/>
      <c r="E74" s="218"/>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19" t="s">
        <v>133</v>
      </c>
      <c r="B76" s="205"/>
      <c r="C76" s="205"/>
      <c r="D76" s="205"/>
      <c r="E76" s="205"/>
      <c r="F76" s="206"/>
      <c r="G76" s="100"/>
      <c r="H76" s="27" t="s">
        <v>43</v>
      </c>
      <c r="I76" s="27"/>
      <c r="J76" s="105">
        <f>G76</f>
        <v>0</v>
      </c>
      <c r="K76" s="27"/>
      <c r="L76" s="27"/>
      <c r="M76" s="27"/>
      <c r="N76" s="27"/>
      <c r="O76" s="27"/>
      <c r="P76" s="27"/>
      <c r="Q76" s="27"/>
      <c r="R76" s="99"/>
    </row>
    <row r="77" spans="1:18" x14ac:dyDescent="0.25">
      <c r="A77" s="209" t="s">
        <v>122</v>
      </c>
      <c r="B77" s="210"/>
      <c r="C77" s="210"/>
      <c r="D77" s="210"/>
      <c r="E77" s="210"/>
      <c r="F77" s="210"/>
      <c r="G77" s="27"/>
      <c r="H77" s="27"/>
      <c r="I77" s="27"/>
      <c r="J77" s="101">
        <f>SUM(J71:J76)</f>
        <v>0</v>
      </c>
      <c r="K77" s="27" t="s">
        <v>128</v>
      </c>
      <c r="L77" s="27"/>
      <c r="M77" s="27"/>
      <c r="N77" s="27"/>
      <c r="O77" s="27"/>
      <c r="P77" s="27"/>
      <c r="Q77" s="27"/>
      <c r="R77" s="99"/>
    </row>
    <row r="78" spans="1:18" x14ac:dyDescent="0.25">
      <c r="A78" s="211"/>
      <c r="B78" s="210"/>
      <c r="C78" s="210"/>
      <c r="D78" s="210"/>
      <c r="E78" s="210"/>
      <c r="F78" s="210"/>
      <c r="G78" s="27"/>
      <c r="H78" s="27"/>
      <c r="I78" s="27"/>
      <c r="J78" s="27"/>
      <c r="K78" s="27"/>
      <c r="L78" s="27"/>
      <c r="M78" s="27"/>
      <c r="N78" s="27"/>
      <c r="O78" s="27"/>
      <c r="P78" s="27"/>
      <c r="Q78" s="27"/>
      <c r="R78" s="99"/>
    </row>
    <row r="79" spans="1:18" ht="15" customHeight="1" x14ac:dyDescent="0.25">
      <c r="A79" s="202"/>
      <c r="B79" s="203"/>
      <c r="C79" s="203"/>
      <c r="D79" s="203"/>
      <c r="E79" s="203"/>
      <c r="F79" s="203"/>
      <c r="G79" s="204"/>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214" t="s">
        <v>112</v>
      </c>
      <c r="B82" s="215"/>
      <c r="C82" s="215"/>
      <c r="D82" s="215"/>
      <c r="E82" s="215"/>
      <c r="F82" s="27"/>
      <c r="G82" s="100"/>
      <c r="H82" s="27" t="s">
        <v>43</v>
      </c>
      <c r="I82" s="27"/>
      <c r="J82" s="105">
        <f>G82</f>
        <v>0</v>
      </c>
      <c r="K82" s="27"/>
      <c r="L82" s="27"/>
      <c r="M82" s="27"/>
      <c r="N82" s="27"/>
      <c r="O82" s="27"/>
      <c r="P82" s="27"/>
      <c r="Q82" s="27"/>
      <c r="R82" s="99"/>
    </row>
    <row r="83" spans="1:18" ht="15.75" customHeight="1" x14ac:dyDescent="0.25">
      <c r="A83" s="216"/>
      <c r="B83" s="215"/>
      <c r="C83" s="215"/>
      <c r="D83" s="215"/>
      <c r="E83" s="215"/>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214" t="s">
        <v>134</v>
      </c>
      <c r="B91" s="215"/>
      <c r="C91" s="215"/>
      <c r="D91" s="215"/>
      <c r="E91" s="215"/>
      <c r="F91" s="215"/>
      <c r="G91" s="215"/>
      <c r="H91" s="215"/>
      <c r="I91" s="41" t="s">
        <v>55</v>
      </c>
      <c r="J91" s="109">
        <f>IF(J89=0,SUM(J26+J57+J64+J65+J66+J71+J76+J86+J82),J89)</f>
        <v>0</v>
      </c>
      <c r="K91" s="27"/>
      <c r="L91" s="27"/>
      <c r="M91" s="27"/>
      <c r="N91" s="27"/>
      <c r="O91" s="27"/>
      <c r="P91" s="27"/>
      <c r="Q91" s="27"/>
      <c r="R91" s="99"/>
    </row>
    <row r="92" spans="1:18" x14ac:dyDescent="0.25">
      <c r="A92" s="216"/>
      <c r="B92" s="215"/>
      <c r="C92" s="215"/>
      <c r="D92" s="215"/>
      <c r="E92" s="215"/>
      <c r="F92" s="215"/>
      <c r="G92" s="215"/>
      <c r="H92" s="215"/>
      <c r="I92" s="27"/>
      <c r="J92" s="27"/>
      <c r="K92" s="27"/>
      <c r="L92" s="27"/>
      <c r="M92" s="27"/>
      <c r="N92" s="27"/>
      <c r="O92" s="27"/>
      <c r="P92" s="27"/>
      <c r="Q92" s="27"/>
      <c r="R92" s="99"/>
    </row>
    <row r="93" spans="1:18" ht="15" customHeight="1" x14ac:dyDescent="0.25">
      <c r="A93" s="216"/>
      <c r="B93" s="215"/>
      <c r="C93" s="215"/>
      <c r="D93" s="215"/>
      <c r="E93" s="215"/>
      <c r="F93" s="215"/>
      <c r="G93" s="215"/>
      <c r="H93" s="215"/>
      <c r="I93" s="27"/>
      <c r="J93" s="27"/>
      <c r="K93" s="27"/>
      <c r="L93" s="27"/>
      <c r="M93" s="27"/>
      <c r="N93" s="27"/>
      <c r="O93" s="27"/>
      <c r="P93" s="27"/>
      <c r="Q93" s="27"/>
      <c r="R93" s="99"/>
    </row>
    <row r="94" spans="1:18" ht="15" customHeight="1" x14ac:dyDescent="0.25">
      <c r="A94" s="217"/>
      <c r="B94" s="218"/>
      <c r="C94" s="218"/>
      <c r="D94" s="218"/>
      <c r="E94" s="218"/>
      <c r="F94" s="218"/>
      <c r="G94" s="218"/>
      <c r="H94" s="218"/>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214" t="s">
        <v>135</v>
      </c>
      <c r="B96" s="244"/>
      <c r="C96" s="244"/>
      <c r="D96" s="244"/>
      <c r="E96" s="244"/>
      <c r="F96" s="244"/>
      <c r="G96" s="244"/>
      <c r="H96" s="244"/>
      <c r="I96" s="87"/>
      <c r="J96" s="110"/>
      <c r="K96" s="110"/>
      <c r="L96" s="110"/>
      <c r="M96" s="87"/>
      <c r="N96" s="87"/>
      <c r="O96" s="87"/>
      <c r="P96" s="103"/>
      <c r="Q96" s="103"/>
      <c r="R96" s="145"/>
    </row>
    <row r="97" spans="1:18" ht="15.75" customHeight="1" x14ac:dyDescent="0.25">
      <c r="A97" s="245"/>
      <c r="B97" s="244"/>
      <c r="C97" s="244"/>
      <c r="D97" s="244"/>
      <c r="E97" s="244"/>
      <c r="F97" s="244"/>
      <c r="G97" s="244"/>
      <c r="H97" s="244"/>
      <c r="I97" s="87"/>
      <c r="J97" s="87"/>
      <c r="K97" s="87"/>
      <c r="L97" s="87"/>
      <c r="M97" s="87"/>
      <c r="N97" s="87"/>
      <c r="O97" s="87"/>
      <c r="P97" s="103"/>
      <c r="Q97" s="103"/>
      <c r="R97" s="145"/>
    </row>
    <row r="98" spans="1:18" ht="15" customHeight="1" x14ac:dyDescent="0.25">
      <c r="A98" s="245"/>
      <c r="B98" s="244"/>
      <c r="C98" s="244"/>
      <c r="D98" s="244"/>
      <c r="E98" s="244"/>
      <c r="F98" s="244"/>
      <c r="G98" s="244"/>
      <c r="H98" s="244"/>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51">
        <f ca="1">TODAY()</f>
        <v>45654</v>
      </c>
      <c r="B100" s="4"/>
      <c r="C100" s="260"/>
      <c r="D100" s="261"/>
      <c r="E100" s="261"/>
      <c r="F100" s="261"/>
      <c r="G100" s="262"/>
      <c r="H100" s="4"/>
      <c r="I100" s="255" t="s">
        <v>94</v>
      </c>
      <c r="J100" s="255"/>
      <c r="K100" s="255"/>
      <c r="L100" s="255"/>
      <c r="M100" s="255"/>
      <c r="N100" s="255"/>
      <c r="O100" s="255"/>
      <c r="P100" s="255"/>
      <c r="Q100" s="255"/>
      <c r="R100" s="256"/>
    </row>
    <row r="101" spans="1:18" ht="15.75" thickBot="1" x14ac:dyDescent="0.3">
      <c r="A101" s="259"/>
      <c r="B101" s="4"/>
      <c r="C101" s="263"/>
      <c r="D101" s="264"/>
      <c r="E101" s="264"/>
      <c r="F101" s="264"/>
      <c r="G101" s="265"/>
      <c r="H101" s="31"/>
      <c r="I101" s="257" t="s">
        <v>88</v>
      </c>
      <c r="J101" s="257"/>
      <c r="K101" s="257"/>
      <c r="L101" s="257"/>
      <c r="M101" s="257"/>
      <c r="N101" s="257"/>
      <c r="O101" s="257"/>
      <c r="P101" s="257"/>
      <c r="Q101" s="257"/>
      <c r="R101" s="258"/>
    </row>
    <row r="102" spans="1:18" x14ac:dyDescent="0.25">
      <c r="A102" s="9" t="s">
        <v>44</v>
      </c>
      <c r="B102" s="4"/>
      <c r="C102" s="4" t="s">
        <v>56</v>
      </c>
      <c r="D102" s="4"/>
      <c r="E102" s="4"/>
      <c r="F102" s="4"/>
      <c r="G102" s="4"/>
      <c r="H102" s="4"/>
      <c r="I102" s="255" t="s">
        <v>95</v>
      </c>
      <c r="J102" s="255"/>
      <c r="K102" s="255"/>
      <c r="L102" s="255"/>
      <c r="M102" s="255"/>
      <c r="N102" s="255"/>
      <c r="O102" s="255"/>
      <c r="P102" s="255"/>
      <c r="Q102" s="255"/>
      <c r="R102" s="256"/>
    </row>
    <row r="103" spans="1:18" ht="15.75" customHeight="1" thickBot="1" x14ac:dyDescent="0.3">
      <c r="A103" s="88"/>
      <c r="B103" s="31"/>
      <c r="C103" s="155" t="s">
        <v>82</v>
      </c>
      <c r="D103" s="31"/>
      <c r="E103" s="31"/>
      <c r="F103" s="31"/>
      <c r="G103" s="4"/>
      <c r="H103" s="4"/>
      <c r="I103" s="253" t="s">
        <v>121</v>
      </c>
      <c r="J103" s="253"/>
      <c r="K103" s="253"/>
      <c r="L103" s="253"/>
      <c r="M103" s="253"/>
      <c r="N103" s="253"/>
      <c r="O103" s="253"/>
      <c r="P103" s="253"/>
      <c r="Q103" s="253"/>
      <c r="R103" s="254"/>
    </row>
    <row r="104" spans="1:18" ht="15" customHeight="1" x14ac:dyDescent="0.25">
      <c r="A104" s="9"/>
      <c r="B104" s="4"/>
      <c r="C104" s="4"/>
      <c r="D104" s="4"/>
      <c r="E104" s="4"/>
      <c r="F104" s="4"/>
      <c r="G104" s="4"/>
      <c r="H104" s="4"/>
      <c r="I104" s="253"/>
      <c r="J104" s="253"/>
      <c r="K104" s="253"/>
      <c r="L104" s="253"/>
      <c r="M104" s="253"/>
      <c r="N104" s="253"/>
      <c r="O104" s="253"/>
      <c r="P104" s="253"/>
      <c r="Q104" s="253"/>
      <c r="R104" s="254"/>
    </row>
    <row r="105" spans="1:18" ht="15" customHeight="1" x14ac:dyDescent="0.25">
      <c r="A105" s="251"/>
      <c r="B105" s="4"/>
      <c r="C105" s="193"/>
      <c r="D105" s="246"/>
      <c r="E105" s="246"/>
      <c r="F105" s="246"/>
      <c r="G105" s="247"/>
      <c r="H105" s="4"/>
      <c r="I105" s="193"/>
      <c r="J105" s="246"/>
      <c r="K105" s="246"/>
      <c r="L105" s="247"/>
      <c r="M105" s="4"/>
      <c r="N105" s="4"/>
      <c r="O105" s="4"/>
      <c r="P105" s="4"/>
      <c r="Q105" s="4"/>
      <c r="R105" s="37"/>
    </row>
    <row r="106" spans="1:18" ht="15" customHeight="1" x14ac:dyDescent="0.25">
      <c r="A106" s="252"/>
      <c r="B106" s="4"/>
      <c r="C106" s="248"/>
      <c r="D106" s="249"/>
      <c r="E106" s="249"/>
      <c r="F106" s="249"/>
      <c r="G106" s="250"/>
      <c r="H106" s="4"/>
      <c r="I106" s="248"/>
      <c r="J106" s="249"/>
      <c r="K106" s="249"/>
      <c r="L106" s="250"/>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45658</formula1>
      <formula2>46022</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Herr Isabel</cp:lastModifiedBy>
  <cp:lastPrinted>2023-01-02T16:24:50Z</cp:lastPrinted>
  <dcterms:created xsi:type="dcterms:W3CDTF">2018-10-30T06:53:25Z</dcterms:created>
  <dcterms:modified xsi:type="dcterms:W3CDTF">2024-12-28T14:21:22Z</dcterms:modified>
</cp:coreProperties>
</file>