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Vorlagen\SG_Personal_Formulare_Vordrucke_Musterschreiben\AU_eAU\"/>
    </mc:Choice>
  </mc:AlternateContent>
  <xr:revisionPtr revIDLastSave="0" documentId="8_{66AF3F4B-81CF-4EB5-803A-3D2EE8AB70C7}" xr6:coauthVersionLast="47" xr6:coauthVersionMax="47" xr10:uidLastSave="{00000000-0000-0000-0000-000000000000}"/>
  <workbookProtection workbookAlgorithmName="SHA-512" workbookHashValue="oRbb/9BhR+IsnefnDsWkfQjQexb2W5NpZ3KCHkWOYA7GDooy/hxLa8fIMPBpvlqDmj1WeQuQI/rKGiYyYCwSuw==" workbookSaltValue="35a3I6AixtPyfhHOFCF46w==" workbookSpinCount="100000" lockStructure="1"/>
  <bookViews>
    <workbookView xWindow="-120" yWindow="-120" windowWidth="29040" windowHeight="17640" xr2:uid="{00000000-000D-0000-FFFF-FFFF00000000}"/>
  </bookViews>
  <sheets>
    <sheet name="Vorlage" sheetId="1" r:id="rId1"/>
    <sheet name="Tabelle1" sheetId="2" state="hidden" r:id="rId2"/>
  </sheets>
  <definedNames>
    <definedName name="_xlnm.Print_Area" localSheetId="0">Vorlage!$A$2:$L$21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Bredfeldt Janina</author>
  </authors>
  <commentList>
    <comment ref="B5" authorId="0" shapeId="0" xr:uid="{00000000-0006-0000-0000-000001000000}">
      <text>
        <r>
          <rPr>
            <b/>
            <sz val="12"/>
            <color indexed="81"/>
            <rFont val="Arial"/>
            <family val="2"/>
          </rPr>
          <t>Bitte Formular unter diesem Dateinamen abspeichern und versenden an: personalservice@gkg-mannheim.de</t>
        </r>
      </text>
    </comment>
  </commentList>
</comments>
</file>

<file path=xl/sharedStrings.xml><?xml version="1.0" encoding="utf-8"?>
<sst xmlns="http://schemas.openxmlformats.org/spreadsheetml/2006/main" count="149" uniqueCount="106">
  <si>
    <t>Meldedatum:</t>
  </si>
  <si>
    <t>Dienstgeber:</t>
  </si>
  <si>
    <t>Einrichtung:</t>
  </si>
  <si>
    <t>Meldeperson:</t>
  </si>
  <si>
    <t>Ja:</t>
  </si>
  <si>
    <t>Nein:</t>
  </si>
  <si>
    <t>x</t>
  </si>
  <si>
    <t>Name</t>
  </si>
  <si>
    <t>Vorname</t>
  </si>
  <si>
    <t>Jahr:</t>
  </si>
  <si>
    <t>Arbeitsunfall</t>
  </si>
  <si>
    <t>Reha</t>
  </si>
  <si>
    <t>berichtigte Meldung:</t>
  </si>
  <si>
    <t>Ja</t>
  </si>
  <si>
    <t>Nein</t>
  </si>
  <si>
    <t>vorzeit. Arbeitsaufnahme</t>
  </si>
  <si>
    <t>Klinikaufenthalt</t>
  </si>
  <si>
    <t>Dateiname:</t>
  </si>
  <si>
    <t>Kalenderwoche:</t>
  </si>
  <si>
    <t>Dienstgeber</t>
  </si>
  <si>
    <t>St. Adalbert</t>
  </si>
  <si>
    <t>St. Agnes</t>
  </si>
  <si>
    <t>St. Alfons</t>
  </si>
  <si>
    <t>St. Andreas</t>
  </si>
  <si>
    <t>St. Bonifatius (ELKIZ)</t>
  </si>
  <si>
    <t>Edith Stein</t>
  </si>
  <si>
    <t>St. Elisabeth (Am Kieferbühl 2-4)</t>
  </si>
  <si>
    <t>St. Elisabeth (Schwetzinger Straße 78)</t>
  </si>
  <si>
    <t>Guter Hirte</t>
  </si>
  <si>
    <t>St. Sebastian</t>
  </si>
  <si>
    <t>St. Peter</t>
  </si>
  <si>
    <t>St. Franziskus (Neudorfstraße 15a)</t>
  </si>
  <si>
    <t>St. Franziskus (Speckweg 6)</t>
  </si>
  <si>
    <t>Ökum. KH Neuostheim</t>
  </si>
  <si>
    <t>St. Theresia (Zehntstraße 32)</t>
  </si>
  <si>
    <t>St. Raphael (Wiesenstraße 3)</t>
  </si>
  <si>
    <t>St. Hildegard</t>
  </si>
  <si>
    <t>St. Nikolaus</t>
  </si>
  <si>
    <t>St. Laurentius</t>
  </si>
  <si>
    <t>Zwölf Apostel I</t>
  </si>
  <si>
    <t>Zwölf Apostel II</t>
  </si>
  <si>
    <t>St. Peter und Paul</t>
  </si>
  <si>
    <t>St. Josef (Ilvesheim)</t>
  </si>
  <si>
    <t>St. Josef (Plankstadter Straße 27)</t>
  </si>
  <si>
    <t>St. Johannes</t>
  </si>
  <si>
    <t>St. Marien (Rheinauer Ring 52)</t>
  </si>
  <si>
    <t>St. Theresia (Sommerstraße 19)</t>
  </si>
  <si>
    <t>St. Konrad</t>
  </si>
  <si>
    <t>St. Martin</t>
  </si>
  <si>
    <t>St. Josef (Bellenstraße 59)</t>
  </si>
  <si>
    <t>St. Jakobus</t>
  </si>
  <si>
    <t>Kappes-Kindergarten</t>
  </si>
  <si>
    <t>Maria Hilf</t>
  </si>
  <si>
    <t>St. Josef (Bartholomäusstraße 12)</t>
  </si>
  <si>
    <t>St. Maria</t>
  </si>
  <si>
    <t>St. Marien (Oberlinweg 1-5)</t>
  </si>
  <si>
    <t>St. Lioba</t>
  </si>
  <si>
    <t>St. Raphael (Rastenburger Straße 64)</t>
  </si>
  <si>
    <t>Pfarrbüro KG MA Johannes XXIII.</t>
  </si>
  <si>
    <t>Pfarrbüro KG MA Neckarstadt</t>
  </si>
  <si>
    <t>Pfarrbüro KG MA Maria Magdalena</t>
  </si>
  <si>
    <t>Pfarrbüro KG MA Süd</t>
  </si>
  <si>
    <t>Pfarrbüro KG MA St. Martin</t>
  </si>
  <si>
    <t>Pfarrbüro KG MA Südwest</t>
  </si>
  <si>
    <t>Pfarrbüro KG MA Nord</t>
  </si>
  <si>
    <t>Vertretungspool</t>
  </si>
  <si>
    <t>Geschäftsstelle A4, 1</t>
  </si>
  <si>
    <t>Dekanat</t>
  </si>
  <si>
    <t>ADH</t>
  </si>
  <si>
    <t>KG MA Johannes XXIII.</t>
  </si>
  <si>
    <t>KG MA Neckarstadt</t>
  </si>
  <si>
    <t>KG MA Maria Magdalena</t>
  </si>
  <si>
    <t>KG MA Süd</t>
  </si>
  <si>
    <t>KG MA St. Martin</t>
  </si>
  <si>
    <t>KG MA Südwest</t>
  </si>
  <si>
    <t>KG MA Nord</t>
  </si>
  <si>
    <t>GKG</t>
  </si>
  <si>
    <t>G4</t>
  </si>
  <si>
    <t>G8</t>
  </si>
  <si>
    <t>G7</t>
  </si>
  <si>
    <t>G2</t>
  </si>
  <si>
    <t>G6</t>
  </si>
  <si>
    <t>G3</t>
  </si>
  <si>
    <t>G5</t>
  </si>
  <si>
    <t>G9</t>
  </si>
  <si>
    <t>000011</t>
  </si>
  <si>
    <t>000012</t>
  </si>
  <si>
    <t>000013</t>
  </si>
  <si>
    <t>000014</t>
  </si>
  <si>
    <t>000015</t>
  </si>
  <si>
    <t>000016</t>
  </si>
  <si>
    <t>000017</t>
  </si>
  <si>
    <t>Einrichtungs-Nr.:</t>
  </si>
  <si>
    <t>Erst-
erkrankung</t>
  </si>
  <si>
    <t>Folge-
erkrankung</t>
  </si>
  <si>
    <t>Wiedereingliederung</t>
  </si>
  <si>
    <t>EFL</t>
  </si>
  <si>
    <t>513005</t>
  </si>
  <si>
    <t>St. Bernhard</t>
  </si>
  <si>
    <t>ärztlich 
festgestellt</t>
  </si>
  <si>
    <t>am 1. Tag 
noch im Dienst?</t>
  </si>
  <si>
    <t>Bemerkungen</t>
  </si>
  <si>
    <t>Arbeits-
unfähigkeit
voraussichtlich bis</t>
  </si>
  <si>
    <t>Arbeits-
unfähigkeit
seit</t>
  </si>
  <si>
    <t>ärztlich fest-
gestellt am</t>
  </si>
  <si>
    <r>
      <rPr>
        <b/>
        <sz val="11"/>
        <color theme="1"/>
        <rFont val="Arial"/>
        <family val="2"/>
      </rPr>
      <t>Besonderheiten</t>
    </r>
    <r>
      <rPr>
        <sz val="11"/>
        <color theme="1"/>
        <rFont val="Arial"/>
        <family val="2"/>
      </rPr>
      <t xml:space="preserve">
(Arbeitsunfall,
Reha, Klinikaufenthalt,
vorzeitige Arbeitsaufnahme)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</si>
</sst>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0"/>
      <name val="Arial"/>
      <family val="2"/>
    </font>
    <font>
      <sz val="9"/>
      <color rgb="FF555555"/>
      <name val="Arial"/>
      <family val="2"/>
    </font>
    <font>
      <sz val="8"/>
      <color theme="1"/>
      <name val="Arial"/>
      <family val="2"/>
    </font>
    <font>
      <b/>
      <sz val="12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49" fontId="0" fillId="0" borderId="0" xfId="0" applyNumberFormat="1"/>
    <xf numFmtId="49" fontId="7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 applyProtection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0" borderId="2" xfId="0" applyFont="1" applyBorder="1" applyProtection="1"/>
    <xf numFmtId="0" fontId="4" fillId="0" borderId="3" xfId="0" applyFont="1" applyBorder="1" applyAlignment="1" applyProtection="1"/>
    <xf numFmtId="0" fontId="4" fillId="0" borderId="4" xfId="0" applyFont="1" applyBorder="1" applyAlignment="1" applyProtection="1"/>
    <xf numFmtId="0" fontId="5" fillId="2" borderId="2" xfId="0" applyFont="1" applyFill="1" applyBorder="1" applyAlignment="1" applyProtection="1">
      <protection locked="0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4" fontId="2" fillId="0" borderId="0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22" fontId="2" fillId="0" borderId="0" xfId="0" applyNumberFormat="1" applyFont="1" applyFill="1" applyBorder="1" applyAlignment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/>
    <xf numFmtId="0" fontId="4" fillId="0" borderId="2" xfId="0" applyFont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/>
    <xf numFmtId="0" fontId="3" fillId="2" borderId="2" xfId="0" applyFont="1" applyFill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ctivateElementMehrfach(101530)" TargetMode="External"/><Relationship Id="rId13" Type="http://schemas.openxmlformats.org/officeDocument/2006/relationships/hyperlink" Target="javascript:activateElementMehrfach(101520)" TargetMode="External"/><Relationship Id="rId18" Type="http://schemas.openxmlformats.org/officeDocument/2006/relationships/hyperlink" Target="javascript:activateElementMehrfach(101507)" TargetMode="External"/><Relationship Id="rId26" Type="http://schemas.openxmlformats.org/officeDocument/2006/relationships/hyperlink" Target="javascript:activateElementMehrfach(101514)" TargetMode="External"/><Relationship Id="rId39" Type="http://schemas.openxmlformats.org/officeDocument/2006/relationships/hyperlink" Target="javascript:activateElementMehrfach(101533)" TargetMode="External"/><Relationship Id="rId3" Type="http://schemas.openxmlformats.org/officeDocument/2006/relationships/hyperlink" Target="javascript:activateElementMehrfach(101130)" TargetMode="External"/><Relationship Id="rId21" Type="http://schemas.openxmlformats.org/officeDocument/2006/relationships/hyperlink" Target="javascript:activateElementMehrfach(101508)" TargetMode="External"/><Relationship Id="rId34" Type="http://schemas.openxmlformats.org/officeDocument/2006/relationships/hyperlink" Target="javascript:activateElementMehrfach(101526)" TargetMode="External"/><Relationship Id="rId7" Type="http://schemas.openxmlformats.org/officeDocument/2006/relationships/hyperlink" Target="javascript:activateElementMehrfach(101511)" TargetMode="External"/><Relationship Id="rId12" Type="http://schemas.openxmlformats.org/officeDocument/2006/relationships/hyperlink" Target="javascript:activateElementMehrfach(101132)" TargetMode="External"/><Relationship Id="rId17" Type="http://schemas.openxmlformats.org/officeDocument/2006/relationships/hyperlink" Target="javascript:activateElementMehrfach(101135)" TargetMode="External"/><Relationship Id="rId25" Type="http://schemas.openxmlformats.org/officeDocument/2006/relationships/hyperlink" Target="javascript:activateElementMehrfach(101513)" TargetMode="External"/><Relationship Id="rId33" Type="http://schemas.openxmlformats.org/officeDocument/2006/relationships/hyperlink" Target="javascript:activateElementMehrfach(101525)" TargetMode="External"/><Relationship Id="rId38" Type="http://schemas.openxmlformats.org/officeDocument/2006/relationships/hyperlink" Target="javascript:activateElementMehrfach(101534)" TargetMode="External"/><Relationship Id="rId2" Type="http://schemas.openxmlformats.org/officeDocument/2006/relationships/image" Target="../media/image1.gif"/><Relationship Id="rId16" Type="http://schemas.openxmlformats.org/officeDocument/2006/relationships/hyperlink" Target="javascript:activateElementMehrfach(101134)" TargetMode="External"/><Relationship Id="rId20" Type="http://schemas.openxmlformats.org/officeDocument/2006/relationships/hyperlink" Target="javascript:activateElementMehrfach(101506)" TargetMode="External"/><Relationship Id="rId29" Type="http://schemas.openxmlformats.org/officeDocument/2006/relationships/hyperlink" Target="javascript:activateElementMehrfach(101517)" TargetMode="External"/><Relationship Id="rId1" Type="http://schemas.openxmlformats.org/officeDocument/2006/relationships/hyperlink" Target="javascript:activateElementMehrfach(101518)" TargetMode="External"/><Relationship Id="rId6" Type="http://schemas.openxmlformats.org/officeDocument/2006/relationships/hyperlink" Target="javascript:activateElementMehrfach(101136)" TargetMode="External"/><Relationship Id="rId11" Type="http://schemas.openxmlformats.org/officeDocument/2006/relationships/hyperlink" Target="javascript:activateElementMehrfach(101129)" TargetMode="External"/><Relationship Id="rId24" Type="http://schemas.openxmlformats.org/officeDocument/2006/relationships/hyperlink" Target="javascript:activateElementMehrfach(101512)" TargetMode="External"/><Relationship Id="rId32" Type="http://schemas.openxmlformats.org/officeDocument/2006/relationships/hyperlink" Target="javascript:activateElementMehrfach(101524)" TargetMode="External"/><Relationship Id="rId37" Type="http://schemas.openxmlformats.org/officeDocument/2006/relationships/hyperlink" Target="javascript:activateElementMehrfach(101531)" TargetMode="External"/><Relationship Id="rId5" Type="http://schemas.openxmlformats.org/officeDocument/2006/relationships/hyperlink" Target="javascript:activateElementMehrfach(101505)" TargetMode="External"/><Relationship Id="rId15" Type="http://schemas.openxmlformats.org/officeDocument/2006/relationships/hyperlink" Target="javascript:activateElementMehrfach(101133)" TargetMode="External"/><Relationship Id="rId23" Type="http://schemas.openxmlformats.org/officeDocument/2006/relationships/hyperlink" Target="javascript:activateElementMehrfach(101510)" TargetMode="External"/><Relationship Id="rId28" Type="http://schemas.openxmlformats.org/officeDocument/2006/relationships/hyperlink" Target="javascript:activateElementMehrfach(101516)" TargetMode="External"/><Relationship Id="rId36" Type="http://schemas.openxmlformats.org/officeDocument/2006/relationships/hyperlink" Target="javascript:activateElementMehrfach(101528)" TargetMode="External"/><Relationship Id="rId10" Type="http://schemas.openxmlformats.org/officeDocument/2006/relationships/hyperlink" Target="javascript:activateElementMehrfach(101532)" TargetMode="External"/><Relationship Id="rId19" Type="http://schemas.openxmlformats.org/officeDocument/2006/relationships/hyperlink" Target="javascript:activateElementMehrfach(101137)" TargetMode="External"/><Relationship Id="rId31" Type="http://schemas.openxmlformats.org/officeDocument/2006/relationships/hyperlink" Target="javascript:activateElementMehrfach(101523)" TargetMode="External"/><Relationship Id="rId4" Type="http://schemas.openxmlformats.org/officeDocument/2006/relationships/hyperlink" Target="javascript:activateElementMehrfach(101522)" TargetMode="External"/><Relationship Id="rId9" Type="http://schemas.openxmlformats.org/officeDocument/2006/relationships/hyperlink" Target="javascript:activateElementMehrfach(101131)" TargetMode="External"/><Relationship Id="rId14" Type="http://schemas.openxmlformats.org/officeDocument/2006/relationships/hyperlink" Target="javascript:activateElementMehrfach(101529)" TargetMode="External"/><Relationship Id="rId22" Type="http://schemas.openxmlformats.org/officeDocument/2006/relationships/hyperlink" Target="javascript:activateElementMehrfach(101509)" TargetMode="External"/><Relationship Id="rId27" Type="http://schemas.openxmlformats.org/officeDocument/2006/relationships/hyperlink" Target="javascript:activateElementMehrfach(101515)" TargetMode="External"/><Relationship Id="rId30" Type="http://schemas.openxmlformats.org/officeDocument/2006/relationships/hyperlink" Target="javascript:activateElementMehrfach(101521)" TargetMode="External"/><Relationship Id="rId35" Type="http://schemas.openxmlformats.org/officeDocument/2006/relationships/hyperlink" Target="javascript:activateElementMehrfach(101527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161925</xdr:rowOff>
    </xdr:to>
    <xdr:pic>
      <xdr:nvPicPr>
        <xdr:cNvPr id="2" name="Grafik 1" descr="https://edith6-1.w-commerce.de/sesam/assets/common/edi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152400</xdr:colOff>
      <xdr:row>9</xdr:row>
      <xdr:rowOff>161925</xdr:rowOff>
    </xdr:to>
    <xdr:pic>
      <xdr:nvPicPr>
        <xdr:cNvPr id="3" name="Grafik 2" descr="https://edith6-1.w-commerce.de/sesam/assets/common/edit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145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152400</xdr:colOff>
      <xdr:row>10</xdr:row>
      <xdr:rowOff>161925</xdr:rowOff>
    </xdr:to>
    <xdr:pic>
      <xdr:nvPicPr>
        <xdr:cNvPr id="4" name="Grafik 3" descr="https://edith6-1.w-commerce.de/sesam/assets/common/edit.gif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9050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152400</xdr:colOff>
      <xdr:row>11</xdr:row>
      <xdr:rowOff>161925</xdr:rowOff>
    </xdr:to>
    <xdr:pic>
      <xdr:nvPicPr>
        <xdr:cNvPr id="5" name="Grafik 4" descr="https://edith6-1.w-commerce.de/sesam/assets/common/edit.gi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955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161925</xdr:rowOff>
    </xdr:to>
    <xdr:pic>
      <xdr:nvPicPr>
        <xdr:cNvPr id="6" name="Grafik 5" descr="https://edith6-1.w-commerce.de/sesam/assets/common/edit.gif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4003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152400</xdr:colOff>
      <xdr:row>13</xdr:row>
      <xdr:rowOff>161925</xdr:rowOff>
    </xdr:to>
    <xdr:pic>
      <xdr:nvPicPr>
        <xdr:cNvPr id="7" name="Grafik 6" descr="https://edith6-1.w-commerce.de/sesam/assets/common/edit.gif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705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152400</xdr:colOff>
      <xdr:row>14</xdr:row>
      <xdr:rowOff>161925</xdr:rowOff>
    </xdr:to>
    <xdr:pic>
      <xdr:nvPicPr>
        <xdr:cNvPr id="8" name="Grafik 7" descr="https://edith6-1.w-commerce.de/sesam/assets/common/edit.gif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8956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152400</xdr:colOff>
      <xdr:row>15</xdr:row>
      <xdr:rowOff>161925</xdr:rowOff>
    </xdr:to>
    <xdr:pic>
      <xdr:nvPicPr>
        <xdr:cNvPr id="9" name="Grafik 8" descr="https://edith6-1.w-commerce.de/sesam/assets/common/edit.gif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5052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152400</xdr:colOff>
      <xdr:row>16</xdr:row>
      <xdr:rowOff>161925</xdr:rowOff>
    </xdr:to>
    <xdr:pic>
      <xdr:nvPicPr>
        <xdr:cNvPr id="10" name="Grafik 9" descr="https://edith6-1.w-commerce.de/sesam/assets/common/edit.gif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9624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161925</xdr:rowOff>
    </xdr:to>
    <xdr:pic>
      <xdr:nvPicPr>
        <xdr:cNvPr id="11" name="Grafik 10" descr="https://edith6-1.w-commerce.de/sesam/assets/common/edit.gif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152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152400</xdr:colOff>
      <xdr:row>18</xdr:row>
      <xdr:rowOff>161925</xdr:rowOff>
    </xdr:to>
    <xdr:pic>
      <xdr:nvPicPr>
        <xdr:cNvPr id="12" name="Grafik 11" descr="https://edith6-1.w-commerce.de/sesam/assets/common/edit.gif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3434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152400</xdr:colOff>
      <xdr:row>19</xdr:row>
      <xdr:rowOff>161925</xdr:rowOff>
    </xdr:to>
    <xdr:pic>
      <xdr:nvPicPr>
        <xdr:cNvPr id="13" name="Grafik 12" descr="https://edith6-1.w-commerce.de/sesam/assets/common/edit.gif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533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152400</xdr:colOff>
      <xdr:row>20</xdr:row>
      <xdr:rowOff>161925</xdr:rowOff>
    </xdr:to>
    <xdr:pic>
      <xdr:nvPicPr>
        <xdr:cNvPr id="14" name="Grafik 13" descr="https://edith6-1.w-commerce.de/sesam/assets/common/edit.gif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1435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152400</xdr:colOff>
      <xdr:row>21</xdr:row>
      <xdr:rowOff>161925</xdr:rowOff>
    </xdr:to>
    <xdr:pic>
      <xdr:nvPicPr>
        <xdr:cNvPr id="15" name="Grafik 14" descr="https://edith6-1.w-commerce.de/sesam/assets/common/edit.gif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753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152400</xdr:colOff>
      <xdr:row>22</xdr:row>
      <xdr:rowOff>161925</xdr:rowOff>
    </xdr:to>
    <xdr:pic>
      <xdr:nvPicPr>
        <xdr:cNvPr id="16" name="Grafik 15" descr="https://edith6-1.w-commerce.de/sesam/assets/common/edit.gif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6057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152400</xdr:colOff>
      <xdr:row>23</xdr:row>
      <xdr:rowOff>161925</xdr:rowOff>
    </xdr:to>
    <xdr:pic>
      <xdr:nvPicPr>
        <xdr:cNvPr id="17" name="Grafik 16" descr="https://edith6-1.w-commerce.de/sesam/assets/common/edit.gif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6515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152400</xdr:colOff>
      <xdr:row>24</xdr:row>
      <xdr:rowOff>161925</xdr:rowOff>
    </xdr:to>
    <xdr:pic>
      <xdr:nvPicPr>
        <xdr:cNvPr id="18" name="Grafik 17" descr="https://edith6-1.w-commerce.de/sesam/assets/common/edit.gif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69723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152400</xdr:colOff>
      <xdr:row>25</xdr:row>
      <xdr:rowOff>161925</xdr:rowOff>
    </xdr:to>
    <xdr:pic>
      <xdr:nvPicPr>
        <xdr:cNvPr id="19" name="Grafik 18" descr="https://edith6-1.w-commerce.de/sesam/assets/common/edit.gi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1628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152400</xdr:colOff>
      <xdr:row>26</xdr:row>
      <xdr:rowOff>161925</xdr:rowOff>
    </xdr:to>
    <xdr:pic>
      <xdr:nvPicPr>
        <xdr:cNvPr id="20" name="Grafik 19" descr="https://edith6-1.w-commerce.de/sesam/assets/common/edit.gif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3533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161925</xdr:rowOff>
    </xdr:to>
    <xdr:pic>
      <xdr:nvPicPr>
        <xdr:cNvPr id="21" name="Grafik 20" descr="https://edith6-1.w-commerce.de/sesam/assets/common/edit.gif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58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152400</xdr:colOff>
      <xdr:row>28</xdr:row>
      <xdr:rowOff>161925</xdr:rowOff>
    </xdr:to>
    <xdr:pic>
      <xdr:nvPicPr>
        <xdr:cNvPr id="22" name="Grafik 21" descr="https://edith6-1.w-commerce.de/sesam/assets/common/edit.gif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962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152400</xdr:colOff>
      <xdr:row>29</xdr:row>
      <xdr:rowOff>161925</xdr:rowOff>
    </xdr:to>
    <xdr:pic>
      <xdr:nvPicPr>
        <xdr:cNvPr id="23" name="Grafik 22" descr="https://edith6-1.w-commerce.de/sesam/assets/common/edit.gif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677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152400</xdr:colOff>
      <xdr:row>30</xdr:row>
      <xdr:rowOff>161925</xdr:rowOff>
    </xdr:to>
    <xdr:pic>
      <xdr:nvPicPr>
        <xdr:cNvPr id="24" name="Grafik 23" descr="https://edith6-1.w-commerce.de/sesam/assets/common/edit.gif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5725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152400</xdr:colOff>
      <xdr:row>31</xdr:row>
      <xdr:rowOff>161925</xdr:rowOff>
    </xdr:to>
    <xdr:pic>
      <xdr:nvPicPr>
        <xdr:cNvPr id="25" name="Grafik 24" descr="https://edith6-1.w-commerce.de/sesam/assets/common/edit.gif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8773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152400</xdr:colOff>
      <xdr:row>32</xdr:row>
      <xdr:rowOff>161925</xdr:rowOff>
    </xdr:to>
    <xdr:pic>
      <xdr:nvPicPr>
        <xdr:cNvPr id="26" name="Grafik 25" descr="https://edith6-1.w-commerce.de/sesam/assets/common/edit.gif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93345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152400</xdr:colOff>
      <xdr:row>33</xdr:row>
      <xdr:rowOff>161925</xdr:rowOff>
    </xdr:to>
    <xdr:pic>
      <xdr:nvPicPr>
        <xdr:cNvPr id="27" name="Grafik 26" descr="https://edith6-1.w-commerce.de/sesam/assets/common/edit.gif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95250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152400</xdr:colOff>
      <xdr:row>34</xdr:row>
      <xdr:rowOff>161925</xdr:rowOff>
    </xdr:to>
    <xdr:pic>
      <xdr:nvPicPr>
        <xdr:cNvPr id="28" name="Grafik 27" descr="https://edith6-1.w-commerce.de/sesam/assets/common/edit.gif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99822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152400</xdr:colOff>
      <xdr:row>35</xdr:row>
      <xdr:rowOff>161925</xdr:rowOff>
    </xdr:to>
    <xdr:pic>
      <xdr:nvPicPr>
        <xdr:cNvPr id="29" name="Grafik 28" descr="https://edith6-1.w-commerce.de/sesam/assets/common/edit.gif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04394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152400</xdr:colOff>
      <xdr:row>36</xdr:row>
      <xdr:rowOff>161925</xdr:rowOff>
    </xdr:to>
    <xdr:pic>
      <xdr:nvPicPr>
        <xdr:cNvPr id="30" name="Grafik 29" descr="https://edith6-1.w-commerce.de/sesam/assets/common/edit.gif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0629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152400</xdr:colOff>
      <xdr:row>37</xdr:row>
      <xdr:rowOff>161925</xdr:rowOff>
    </xdr:to>
    <xdr:pic>
      <xdr:nvPicPr>
        <xdr:cNvPr id="31" name="Grafik 30" descr="https://edith6-1.w-commerce.de/sesam/assets/common/edit.gi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08204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152400</xdr:colOff>
      <xdr:row>38</xdr:row>
      <xdr:rowOff>161925</xdr:rowOff>
    </xdr:to>
    <xdr:pic>
      <xdr:nvPicPr>
        <xdr:cNvPr id="32" name="Grafik 31" descr="https://edith6-1.w-commerce.de/sesam/assets/common/edit.gif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2776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152400</xdr:colOff>
      <xdr:row>39</xdr:row>
      <xdr:rowOff>161925</xdr:rowOff>
    </xdr:to>
    <xdr:pic>
      <xdr:nvPicPr>
        <xdr:cNvPr id="33" name="Grafik 32" descr="https://edith6-1.w-commerce.de/sesam/assets/common/edit.gif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468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152400</xdr:colOff>
      <xdr:row>40</xdr:row>
      <xdr:rowOff>161925</xdr:rowOff>
    </xdr:to>
    <xdr:pic>
      <xdr:nvPicPr>
        <xdr:cNvPr id="34" name="Grafik 33" descr="https://edith6-1.w-commerce.de/sesam/assets/common/edit.gif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7729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152400</xdr:colOff>
      <xdr:row>41</xdr:row>
      <xdr:rowOff>161925</xdr:rowOff>
    </xdr:to>
    <xdr:pic>
      <xdr:nvPicPr>
        <xdr:cNvPr id="35" name="Grafik 34" descr="https://edith6-1.w-commerce.de/sesam/assets/common/edit.gif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19634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152400</xdr:colOff>
      <xdr:row>42</xdr:row>
      <xdr:rowOff>161925</xdr:rowOff>
    </xdr:to>
    <xdr:pic>
      <xdr:nvPicPr>
        <xdr:cNvPr id="36" name="Grafik 35" descr="https://edith6-1.w-commerce.de/sesam/assets/common/edit.gif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4206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152400</xdr:colOff>
      <xdr:row>43</xdr:row>
      <xdr:rowOff>161925</xdr:rowOff>
    </xdr:to>
    <xdr:pic>
      <xdr:nvPicPr>
        <xdr:cNvPr id="37" name="Grafik 36" descr="https://edith6-1.w-commerce.de/sesam/assets/common/edit.gif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6111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152400</xdr:colOff>
      <xdr:row>44</xdr:row>
      <xdr:rowOff>161925</xdr:rowOff>
    </xdr:to>
    <xdr:pic>
      <xdr:nvPicPr>
        <xdr:cNvPr id="38" name="Grafik 37" descr="https://edith6-1.w-commerce.de/sesam/assets/common/edit.gif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30683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152400</xdr:colOff>
      <xdr:row>45</xdr:row>
      <xdr:rowOff>161925</xdr:rowOff>
    </xdr:to>
    <xdr:pic>
      <xdr:nvPicPr>
        <xdr:cNvPr id="39" name="Grafik 38" descr="https://edith6-1.w-commerce.de/sesam/assets/common/edit.gif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3258800"/>
          <a:ext cx="1524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2"/>
  <sheetViews>
    <sheetView tabSelected="1" zoomScaleNormal="100" zoomScalePageLayoutView="90" workbookViewId="0">
      <selection activeCell="B2" sqref="B2:C2"/>
    </sheetView>
  </sheetViews>
  <sheetFormatPr baseColWidth="10" defaultColWidth="0" defaultRowHeight="14.25" zeroHeight="1" x14ac:dyDescent="0.2"/>
  <cols>
    <col min="1" max="2" width="20.5703125" style="10" customWidth="1"/>
    <col min="3" max="3" width="14.5703125" style="10" customWidth="1"/>
    <col min="4" max="4" width="14.7109375" style="2" customWidth="1"/>
    <col min="5" max="5" width="14.7109375" style="10" customWidth="1"/>
    <col min="6" max="6" width="5.7109375" style="10" customWidth="1"/>
    <col min="7" max="7" width="5.7109375" style="10" bestFit="1" customWidth="1"/>
    <col min="8" max="9" width="10.7109375" style="10" customWidth="1"/>
    <col min="10" max="10" width="10" style="10" bestFit="1" customWidth="1"/>
    <col min="11" max="12" width="21.7109375" style="10" customWidth="1"/>
    <col min="13" max="13" width="2.42578125" style="10" customWidth="1"/>
    <col min="14" max="16384" width="11.42578125" style="10" hidden="1"/>
  </cols>
  <sheetData>
    <row r="1" spans="1:13" s="8" customFormat="1" ht="12.75" x14ac:dyDescent="0.2">
      <c r="L1" s="9"/>
    </row>
    <row r="2" spans="1:13" ht="15" x14ac:dyDescent="0.25">
      <c r="A2" s="7" t="s">
        <v>2</v>
      </c>
      <c r="B2" s="36"/>
      <c r="C2" s="38"/>
      <c r="D2" s="39" t="s">
        <v>92</v>
      </c>
      <c r="E2" s="40"/>
      <c r="F2" s="41" t="str">
        <f>IF(B2=Tabelle1!I1,Tabelle1!J1,IF(B2=Tabelle1!I2,Tabelle1!J2,IF(B2=Tabelle1!I3,Tabelle1!J3,IF(B2=Tabelle1!I4,Tabelle1!J4,IF(B2=Tabelle1!I5,Tabelle1!J5,IF(B2=Tabelle1!I6,Tabelle1!J6,IF(B2=Tabelle1!I7,Tabelle1!J7,IF(B2=Tabelle1!I8,Tabelle1!J8,IF(B2=Tabelle1!I9,Tabelle1!J9,IF(B2=Tabelle1!I10,Tabelle1!J10,IF(B2=Tabelle1!I11,Tabelle1!J11,IF(B2=Tabelle1!I12,Tabelle1!J12,IF(B2=Tabelle1!I13,Tabelle1!J13,IF(B2=Tabelle1!I14,Tabelle1!J14,IF(B2=Tabelle1!I15,Tabelle1!J15,IF(B2=Tabelle1!I16,Tabelle1!J16,IF(B2=Tabelle1!I17,Tabelle1!J17,IF(B2=Tabelle1!I18,Tabelle1!J18,IF(B2=Tabelle1!I19,Tabelle1!J19,IF(B2=Tabelle1!I20,Tabelle1!J20,IF(B2=Tabelle1!I21,Tabelle1!J21,IF(B2=Tabelle1!I22,Tabelle1!J22,IF(B2=Tabelle1!I23,Tabelle1!J23,IF(B2=Tabelle1!I24,Tabelle1!J24,IF(B2=Tabelle1!I25,Tabelle1!J25,IF(B2=Tabelle1!I26,Tabelle1!J26,IF(B2=Tabelle1!I27,Tabelle1!J27,IF(B2=Tabelle1!I28,Tabelle1!J28,IF(B2=Tabelle1!I29,Tabelle1!J29,IF(B2=Tabelle1!I30,Tabelle1!J30,IF(B2=Tabelle1!I31,Tabelle1!J31,IF(B2=Tabelle1!I32,Tabelle1!J32,IF(B2=Tabelle1!I33,Tabelle1!J33,IF(B2=Tabelle1!I34,Tabelle1!J34,IF(B2=Tabelle1!I35,Tabelle1!J35,IF(B2=Tabelle1!I36,Tabelle1!J36,IF(B2=Tabelle1!I37,Tabelle1!J37,IF(B2=Tabelle1!I38,Tabelle1!J38,IF(B2=Tabelle1!I39,Tabelle1!J39,IF(B2=Tabelle1!I40,Tabelle1!J40,IF(B2=Tabelle1!I41,Tabelle1!J41,IF(B2=Tabelle1!I42,Tabelle1!J42,IF(B2=Tabelle1!I43,Tabelle1!J43,IF(B2=Tabelle1!I44,Tabelle1!J44,IF(B2=Tabelle1!I45,Tabelle1!J45,IF(B2=Tabelle1!I46,Tabelle1!J46,IF(B2=Tabelle1!I47,Tabelle1!J47,IF(B2=Tabelle1!I48,Tabelle1!J48,IF(B2=Tabelle1!I49,Tabelle1!J49,IF(B2=Tabelle1!I50,Tabelle1!J50,IF(B2=Tabelle1!I51,Tabelle1!J51," ")))))))))))))))))))))))))))))))))))))))))))))))))))</f>
        <v xml:space="preserve"> </v>
      </c>
      <c r="G2" s="42"/>
      <c r="H2" s="8"/>
      <c r="I2" s="12" t="s">
        <v>9</v>
      </c>
      <c r="J2" s="15"/>
      <c r="K2" s="7" t="s">
        <v>18</v>
      </c>
      <c r="L2" s="16"/>
      <c r="M2" s="8"/>
    </row>
    <row r="3" spans="1:13" ht="15" x14ac:dyDescent="0.25">
      <c r="A3" s="7" t="s">
        <v>1</v>
      </c>
      <c r="B3" s="43"/>
      <c r="C3" s="44"/>
      <c r="D3" s="44"/>
      <c r="E3" s="44"/>
      <c r="F3" s="44"/>
      <c r="G3" s="45"/>
      <c r="H3" s="8"/>
      <c r="I3" s="13" t="s">
        <v>12</v>
      </c>
      <c r="J3" s="14"/>
      <c r="K3" s="8"/>
      <c r="L3" s="17"/>
      <c r="M3" s="8"/>
    </row>
    <row r="4" spans="1:13" ht="15" x14ac:dyDescent="0.25">
      <c r="A4" s="7" t="s">
        <v>3</v>
      </c>
      <c r="B4" s="36"/>
      <c r="C4" s="37"/>
      <c r="D4" s="37"/>
      <c r="E4" s="37"/>
      <c r="F4" s="38"/>
      <c r="G4" s="8"/>
      <c r="H4" s="8"/>
      <c r="I4" s="47" t="s">
        <v>0</v>
      </c>
      <c r="J4" s="47"/>
      <c r="K4" s="18"/>
      <c r="L4" s="31"/>
      <c r="M4" s="8"/>
    </row>
    <row r="5" spans="1:13" ht="15" x14ac:dyDescent="0.25">
      <c r="A5" s="7" t="s">
        <v>17</v>
      </c>
      <c r="B5" s="51" t="str">
        <f>"EAU"&amp;F2&amp;"KW"&amp;L2&amp;"_"&amp;J2</f>
        <v>EAU KW_</v>
      </c>
      <c r="C5" s="52"/>
      <c r="D5" s="52"/>
      <c r="E5" s="52"/>
      <c r="F5" s="53"/>
      <c r="G5" s="21"/>
      <c r="H5" s="8"/>
      <c r="I5" s="8"/>
      <c r="J5" s="8"/>
      <c r="K5" s="8"/>
      <c r="L5" s="9"/>
      <c r="M5" s="8"/>
    </row>
    <row r="6" spans="1:13" x14ac:dyDescent="0.2">
      <c r="A6" s="8"/>
      <c r="B6" s="8"/>
      <c r="C6" s="8"/>
      <c r="D6" s="8"/>
      <c r="E6" s="8"/>
      <c r="F6" s="8"/>
      <c r="G6" s="21"/>
      <c r="H6" s="8"/>
      <c r="I6" s="24"/>
      <c r="J6" s="25"/>
      <c r="K6" s="26"/>
      <c r="L6" s="9"/>
      <c r="M6" s="8"/>
    </row>
    <row r="7" spans="1:13" ht="24" customHeight="1" x14ac:dyDescent="0.2">
      <c r="A7" s="22" t="s">
        <v>6</v>
      </c>
      <c r="B7" s="23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7" customHeight="1" x14ac:dyDescent="0.2">
      <c r="A8" s="35" t="s">
        <v>7</v>
      </c>
      <c r="B8" s="35" t="s">
        <v>8</v>
      </c>
      <c r="C8" s="48" t="s">
        <v>103</v>
      </c>
      <c r="D8" s="48" t="s">
        <v>102</v>
      </c>
      <c r="E8" s="34" t="s">
        <v>104</v>
      </c>
      <c r="F8" s="34" t="s">
        <v>99</v>
      </c>
      <c r="G8" s="35"/>
      <c r="H8" s="48" t="s">
        <v>93</v>
      </c>
      <c r="I8" s="48" t="s">
        <v>94</v>
      </c>
      <c r="J8" s="48" t="s">
        <v>100</v>
      </c>
      <c r="K8" s="34" t="s">
        <v>105</v>
      </c>
      <c r="L8" s="32" t="s">
        <v>101</v>
      </c>
      <c r="M8" s="8"/>
    </row>
    <row r="9" spans="1:13" ht="52.5" customHeight="1" x14ac:dyDescent="0.2">
      <c r="A9" s="46"/>
      <c r="B9" s="46"/>
      <c r="C9" s="49"/>
      <c r="D9" s="49"/>
      <c r="E9" s="46"/>
      <c r="F9" s="20" t="s">
        <v>4</v>
      </c>
      <c r="G9" s="20" t="s">
        <v>5</v>
      </c>
      <c r="H9" s="54"/>
      <c r="I9" s="46"/>
      <c r="J9" s="50"/>
      <c r="K9" s="35"/>
      <c r="L9" s="33"/>
      <c r="M9" s="8"/>
    </row>
    <row r="10" spans="1:13" ht="35.1" customHeight="1" x14ac:dyDescent="0.2">
      <c r="A10" s="28"/>
      <c r="B10" s="28"/>
      <c r="C10" s="2"/>
      <c r="E10" s="2"/>
      <c r="F10" s="19"/>
      <c r="G10" s="3"/>
      <c r="H10" s="3"/>
      <c r="I10" s="3"/>
      <c r="J10" s="3"/>
      <c r="K10" s="3"/>
      <c r="L10" s="27"/>
      <c r="M10" s="8"/>
    </row>
    <row r="11" spans="1:13" ht="35.1" customHeight="1" x14ac:dyDescent="0.2">
      <c r="A11" s="29"/>
      <c r="B11" s="29"/>
      <c r="C11" s="2"/>
      <c r="E11" s="2"/>
      <c r="F11" s="3"/>
      <c r="G11" s="3"/>
      <c r="H11" s="3"/>
      <c r="I11" s="3"/>
      <c r="J11" s="3"/>
      <c r="K11" s="3"/>
      <c r="L11" s="27"/>
      <c r="M11" s="8"/>
    </row>
    <row r="12" spans="1:13" ht="35.1" customHeight="1" x14ac:dyDescent="0.2">
      <c r="A12" s="29"/>
      <c r="B12" s="29"/>
      <c r="C12" s="2"/>
      <c r="E12" s="2"/>
      <c r="F12" s="3"/>
      <c r="G12" s="3"/>
      <c r="H12" s="3"/>
      <c r="I12" s="3"/>
      <c r="J12" s="3"/>
      <c r="K12" s="3"/>
      <c r="L12" s="27"/>
      <c r="M12" s="8"/>
    </row>
    <row r="13" spans="1:13" ht="35.1" customHeight="1" x14ac:dyDescent="0.2">
      <c r="A13" s="29"/>
      <c r="B13" s="29"/>
      <c r="C13" s="2"/>
      <c r="E13" s="2"/>
      <c r="F13" s="3"/>
      <c r="G13" s="3"/>
      <c r="H13" s="3"/>
      <c r="I13" s="3"/>
      <c r="J13" s="3"/>
      <c r="K13" s="3"/>
      <c r="L13" s="27"/>
      <c r="M13" s="8"/>
    </row>
    <row r="14" spans="1:13" ht="35.1" customHeight="1" x14ac:dyDescent="0.2">
      <c r="A14" s="29"/>
      <c r="B14" s="29"/>
      <c r="C14" s="2"/>
      <c r="E14" s="2"/>
      <c r="F14" s="3"/>
      <c r="G14" s="3"/>
      <c r="H14" s="3"/>
      <c r="I14" s="3"/>
      <c r="J14" s="3"/>
      <c r="K14" s="3"/>
      <c r="L14" s="27"/>
      <c r="M14" s="8"/>
    </row>
    <row r="15" spans="1:13" ht="35.1" customHeight="1" x14ac:dyDescent="0.2">
      <c r="A15" s="29"/>
      <c r="B15" s="29"/>
      <c r="C15" s="2"/>
      <c r="E15" s="2"/>
      <c r="F15" s="3"/>
      <c r="G15" s="3"/>
      <c r="H15" s="3"/>
      <c r="I15" s="3"/>
      <c r="J15" s="3"/>
      <c r="K15" s="3"/>
      <c r="L15" s="27"/>
      <c r="M15" s="8"/>
    </row>
    <row r="16" spans="1:13" ht="35.1" customHeight="1" x14ac:dyDescent="0.2">
      <c r="A16" s="29"/>
      <c r="B16" s="29"/>
      <c r="C16" s="2"/>
      <c r="E16" s="2"/>
      <c r="F16" s="3"/>
      <c r="G16" s="3"/>
      <c r="H16" s="3"/>
      <c r="I16" s="3"/>
      <c r="J16" s="3"/>
      <c r="K16" s="3"/>
      <c r="L16" s="27"/>
      <c r="M16" s="8"/>
    </row>
    <row r="17" spans="1:13" ht="35.1" customHeight="1" x14ac:dyDescent="0.2">
      <c r="A17" s="29"/>
      <c r="B17" s="29"/>
      <c r="C17" s="2"/>
      <c r="E17" s="2"/>
      <c r="F17" s="3"/>
      <c r="G17" s="3"/>
      <c r="H17" s="3"/>
      <c r="I17" s="3"/>
      <c r="J17" s="3"/>
      <c r="K17" s="3"/>
      <c r="L17" s="27"/>
      <c r="M17" s="8"/>
    </row>
    <row r="18" spans="1:13" ht="35.1" customHeight="1" x14ac:dyDescent="0.2">
      <c r="A18" s="29"/>
      <c r="B18" s="29"/>
      <c r="C18" s="2"/>
      <c r="E18" s="2"/>
      <c r="F18" s="3"/>
      <c r="G18" s="3"/>
      <c r="H18" s="3"/>
      <c r="I18" s="3"/>
      <c r="J18" s="3"/>
      <c r="K18" s="3"/>
      <c r="L18" s="27"/>
      <c r="M18" s="8"/>
    </row>
    <row r="19" spans="1:13" ht="35.1" customHeight="1" x14ac:dyDescent="0.2">
      <c r="A19" s="29"/>
      <c r="B19" s="29"/>
      <c r="C19" s="2"/>
      <c r="E19" s="2"/>
      <c r="F19" s="3"/>
      <c r="G19" s="3"/>
      <c r="H19" s="3"/>
      <c r="I19" s="3"/>
      <c r="J19" s="3"/>
      <c r="K19" s="3"/>
      <c r="L19" s="27"/>
      <c r="M19" s="8"/>
    </row>
    <row r="20" spans="1:13" ht="35.1" customHeight="1" x14ac:dyDescent="0.2">
      <c r="A20" s="29"/>
      <c r="B20" s="29"/>
      <c r="C20" s="2"/>
      <c r="E20" s="2"/>
      <c r="F20" s="3"/>
      <c r="G20" s="3"/>
      <c r="H20" s="3"/>
      <c r="I20" s="3"/>
      <c r="J20" s="3"/>
      <c r="K20" s="3"/>
      <c r="L20" s="27"/>
      <c r="M20" s="8"/>
    </row>
    <row r="21" spans="1:13" ht="35.1" customHeight="1" x14ac:dyDescent="0.2">
      <c r="A21" s="29"/>
      <c r="B21" s="29"/>
      <c r="C21" s="2"/>
      <c r="E21" s="2"/>
      <c r="F21" s="3"/>
      <c r="G21" s="3"/>
      <c r="H21" s="3"/>
      <c r="I21" s="3"/>
      <c r="J21" s="3"/>
      <c r="K21" s="3"/>
      <c r="L21" s="27"/>
      <c r="M21" s="8"/>
    </row>
    <row r="22" spans="1:13" ht="34.5" customHeight="1" x14ac:dyDescent="0.2">
      <c r="A22" s="30"/>
      <c r="B22" s="30"/>
      <c r="C22" s="2"/>
      <c r="E22" s="11"/>
      <c r="F22" s="11"/>
      <c r="G22" s="11"/>
      <c r="H22" s="11"/>
      <c r="I22" s="11"/>
      <c r="J22" s="27"/>
      <c r="K22" s="3"/>
      <c r="L22" s="27"/>
      <c r="M22" s="8"/>
    </row>
  </sheetData>
  <sheetProtection algorithmName="SHA-512" hashValue="bEL/lnDNzyQ3VgUXawUIY77vtSynR8Bj6huourcDpmcclFrU/nZLT7MVbMDeieFNyM7GillBg7BBsIH3wuwZ6w==" saltValue="M7yxbxzw/nOc6eIjR4BxXA==" spinCount="100000" sheet="1" objects="1" scenarios="1"/>
  <mergeCells count="18">
    <mergeCell ref="A8:A9"/>
    <mergeCell ref="B8:B9"/>
    <mergeCell ref="I4:J4"/>
    <mergeCell ref="I8:I9"/>
    <mergeCell ref="C8:C9"/>
    <mergeCell ref="D8:D9"/>
    <mergeCell ref="E8:E9"/>
    <mergeCell ref="J8:J9"/>
    <mergeCell ref="B5:F5"/>
    <mergeCell ref="H8:H9"/>
    <mergeCell ref="L8:L9"/>
    <mergeCell ref="K8:K9"/>
    <mergeCell ref="F8:G8"/>
    <mergeCell ref="B4:F4"/>
    <mergeCell ref="B2:C2"/>
    <mergeCell ref="D2:E2"/>
    <mergeCell ref="F2:G2"/>
    <mergeCell ref="B3:G3"/>
  </mergeCells>
  <dataValidations count="11">
    <dataValidation type="custom" allowBlank="1" showInputMessage="1" showErrorMessage="1" error="Bitte den Nachnamen eintragen. Maximale Länge 35 Zeichen._x000a_" sqref="A10:B21" xr:uid="{00000000-0002-0000-0000-000000000000}">
      <formula1>AND(ISTEXT(A10),LEN(A10)&lt;35)</formula1>
    </dataValidation>
    <dataValidation type="whole" allowBlank="1" showInputMessage="1" showErrorMessage="1" error="Bitte geben Sie eine Jahreszahl (vierstellig) ein." sqref="J2" xr:uid="{00000000-0002-0000-0000-000001000000}">
      <formula1>2023</formula1>
      <formula2>2030</formula2>
    </dataValidation>
    <dataValidation type="whole" allowBlank="1" showInputMessage="1" showErrorMessage="1" error="Bitte geben Sie die aktuelle Kalenderwoche an." sqref="L2" xr:uid="{00000000-0002-0000-0000-000002000000}">
      <formula1>1</formula1>
      <formula2>52</formula2>
    </dataValidation>
    <dataValidation type="date" operator="greaterThanOrEqual" allowBlank="1" showInputMessage="1" showErrorMessage="1" sqref="E10:E22" xr:uid="{00000000-0002-0000-0000-000003000000}">
      <formula1>45658</formula1>
    </dataValidation>
    <dataValidation type="custom" allowBlank="1" showInputMessage="1" showErrorMessage="1" sqref="F22:J22" xr:uid="{00000000-0002-0000-0000-000004000000}">
      <formula1>"x"</formula1>
    </dataValidation>
    <dataValidation type="date" errorStyle="warning" operator="greaterThanOrEqual" allowBlank="1" showErrorMessage="1" error="Datum bitte im Format TT.MM.JJJJ angeben!" sqref="K6" xr:uid="{00000000-0002-0000-0000-000005000000}">
      <formula1>44927</formula1>
    </dataValidation>
    <dataValidation operator="equal" allowBlank="1" showInputMessage="1" showErrorMessage="1" sqref="F2:G2" xr:uid="{00000000-0002-0000-0000-000006000000}"/>
    <dataValidation type="date" operator="greaterThan" allowBlank="1" showInputMessage="1" showErrorMessage="1" sqref="L4" xr:uid="{8DC5A45F-6314-4327-A71E-7669B2834080}">
      <formula1>TODAY()-1</formula1>
    </dataValidation>
    <dataValidation type="date" operator="greaterThanOrEqual" showInputMessage="1" showErrorMessage="1" errorTitle="Meldedatum" promptTitle="Meldedatum" prompt="Bitte das Datum angeben, an dem die Bearbeitung dieser Meldung  abgeschlossen ist." sqref="K4" xr:uid="{C1797716-D29F-4110-ACDD-EBCF0B49BD51}">
      <formula1>TODAY()</formula1>
    </dataValidation>
    <dataValidation type="date" operator="greaterThanOrEqual" allowBlank="1" showInputMessage="1" showErrorMessage="1" sqref="D10:D21 D23:D1048576 D22" xr:uid="{B8F5A21C-99FB-48ED-9171-946767856C4A}">
      <formula1>C10</formula1>
    </dataValidation>
    <dataValidation type="date" operator="greaterThan" allowBlank="1" showInputMessage="1" showErrorMessage="1" sqref="C10:C21 C22" xr:uid="{B0E4A91A-3EA5-4DF8-B4AD-E0714850D94A}">
      <formula1>45658</formula1>
    </dataValidation>
  </dataValidations>
  <pageMargins left="0.25" right="0.25" top="0.75" bottom="0.75" header="0.3" footer="0.3"/>
  <pageSetup paperSize="9" scale="84" orientation="landscape" r:id="rId1"/>
  <headerFooter>
    <oddHeader>&amp;C&amp;"Arial,Fett"&amp;16Meldeformular zur elektronischen Arbeitsunfähigkeitsbescheinigung</oddHeader>
    <oddFooter>&amp;L&amp;"Arial,Standard"&amp;9Version: 30.11.2022&amp;C&amp;"Arial,Standard"&amp;9Katholische Gesamtkirchengemeinde Mannheim&amp;R&amp;"Arial,Standard"&amp;9&amp;F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7000000}">
          <x14:formula1>
            <xm:f>Tabelle1!$E$2:$E$3</xm:f>
          </x14:formula1>
          <xm:sqref>H10:J21 L3</xm:sqref>
        </x14:dataValidation>
        <x14:dataValidation type="list" allowBlank="1" showInputMessage="1" showErrorMessage="1" xr:uid="{00000000-0002-0000-0000-000008000000}">
          <x14:formula1>
            <xm:f>Tabelle1!$F$2</xm:f>
          </x14:formula1>
          <xm:sqref>F10:G21</xm:sqref>
        </x14:dataValidation>
        <x14:dataValidation type="list" allowBlank="1" showInputMessage="1" showErrorMessage="1" xr:uid="{00000000-0002-0000-0000-000009000000}">
          <x14:formula1>
            <xm:f>Tabelle1!$C$2:$C$6</xm:f>
          </x14:formula1>
          <xm:sqref>K10:K22</xm:sqref>
        </x14:dataValidation>
        <x14:dataValidation type="list" allowBlank="1" showInputMessage="1" showErrorMessage="1" xr:uid="{00000000-0002-0000-0000-00000A000000}">
          <x14:formula1>
            <xm:f>Tabelle1!$I$1:$I$52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58"/>
  <sheetViews>
    <sheetView workbookViewId="0">
      <selection activeCell="N14" sqref="N14:N15"/>
    </sheetView>
  </sheetViews>
  <sheetFormatPr baseColWidth="10" defaultRowHeight="15" x14ac:dyDescent="0.25"/>
  <cols>
    <col min="7" max="7" width="26.5703125" bestFit="1" customWidth="1"/>
    <col min="10" max="10" width="11.42578125" style="5"/>
  </cols>
  <sheetData>
    <row r="1" spans="3:11" x14ac:dyDescent="0.25">
      <c r="G1" t="s">
        <v>19</v>
      </c>
      <c r="I1" s="4" t="s">
        <v>25</v>
      </c>
      <c r="J1" s="5">
        <v>512311</v>
      </c>
      <c r="K1" t="s">
        <v>77</v>
      </c>
    </row>
    <row r="2" spans="3:11" x14ac:dyDescent="0.25">
      <c r="C2" s="1" t="s">
        <v>10</v>
      </c>
      <c r="D2" s="1"/>
      <c r="E2" s="1" t="s">
        <v>13</v>
      </c>
      <c r="F2" s="1" t="s">
        <v>6</v>
      </c>
      <c r="G2" s="1" t="s">
        <v>69</v>
      </c>
      <c r="I2" s="4" t="s">
        <v>28</v>
      </c>
      <c r="J2" s="6">
        <v>511511</v>
      </c>
      <c r="K2" t="s">
        <v>78</v>
      </c>
    </row>
    <row r="3" spans="3:11" ht="24" x14ac:dyDescent="0.25">
      <c r="C3" s="1" t="s">
        <v>11</v>
      </c>
      <c r="D3" s="1"/>
      <c r="E3" s="1" t="s">
        <v>14</v>
      </c>
      <c r="F3" s="1"/>
      <c r="G3" t="s">
        <v>70</v>
      </c>
      <c r="I3" s="4" t="s">
        <v>51</v>
      </c>
      <c r="J3" s="6">
        <v>512412</v>
      </c>
      <c r="K3" t="s">
        <v>79</v>
      </c>
    </row>
    <row r="4" spans="3:11" x14ac:dyDescent="0.25">
      <c r="C4" s="1" t="s">
        <v>15</v>
      </c>
      <c r="D4" s="1"/>
      <c r="E4" s="1"/>
      <c r="F4" s="1"/>
      <c r="G4" t="s">
        <v>71</v>
      </c>
      <c r="I4" s="4" t="s">
        <v>52</v>
      </c>
      <c r="J4" s="6">
        <v>512711</v>
      </c>
      <c r="K4" t="s">
        <v>79</v>
      </c>
    </row>
    <row r="5" spans="3:11" ht="24" x14ac:dyDescent="0.25">
      <c r="C5" s="1" t="s">
        <v>16</v>
      </c>
      <c r="D5" s="1"/>
      <c r="E5" s="1"/>
      <c r="F5" s="1"/>
      <c r="G5" t="s">
        <v>72</v>
      </c>
      <c r="I5" s="4" t="s">
        <v>33</v>
      </c>
      <c r="J5" s="6">
        <v>510711</v>
      </c>
      <c r="K5" t="s">
        <v>80</v>
      </c>
    </row>
    <row r="6" spans="3:11" x14ac:dyDescent="0.25">
      <c r="C6" s="1" t="s">
        <v>95</v>
      </c>
      <c r="G6" t="s">
        <v>73</v>
      </c>
      <c r="I6" s="4" t="s">
        <v>20</v>
      </c>
      <c r="J6" s="6">
        <v>512113</v>
      </c>
      <c r="K6" t="s">
        <v>81</v>
      </c>
    </row>
    <row r="7" spans="3:11" x14ac:dyDescent="0.25">
      <c r="G7" t="s">
        <v>74</v>
      </c>
      <c r="I7" s="4" t="s">
        <v>21</v>
      </c>
      <c r="J7" s="6">
        <v>512111</v>
      </c>
      <c r="K7" t="s">
        <v>81</v>
      </c>
    </row>
    <row r="8" spans="3:11" x14ac:dyDescent="0.25">
      <c r="G8" s="4" t="s">
        <v>75</v>
      </c>
      <c r="H8" s="4"/>
      <c r="I8" s="4" t="s">
        <v>22</v>
      </c>
      <c r="J8" s="6">
        <v>510214</v>
      </c>
      <c r="K8" t="s">
        <v>80</v>
      </c>
    </row>
    <row r="9" spans="3:11" x14ac:dyDescent="0.25">
      <c r="G9" s="4" t="s">
        <v>76</v>
      </c>
      <c r="H9" s="4"/>
      <c r="I9" s="4" t="s">
        <v>23</v>
      </c>
      <c r="J9" s="6">
        <v>517160</v>
      </c>
      <c r="K9" t="s">
        <v>81</v>
      </c>
    </row>
    <row r="10" spans="3:11" x14ac:dyDescent="0.25">
      <c r="G10" s="4"/>
      <c r="H10" s="4"/>
      <c r="I10" s="4" t="s">
        <v>98</v>
      </c>
      <c r="J10" s="6">
        <v>511111</v>
      </c>
      <c r="K10" t="s">
        <v>82</v>
      </c>
    </row>
    <row r="11" spans="3:11" ht="24" x14ac:dyDescent="0.25">
      <c r="G11" s="4"/>
      <c r="H11" s="4"/>
      <c r="I11" s="4" t="s">
        <v>24</v>
      </c>
      <c r="J11" s="6">
        <v>510911</v>
      </c>
      <c r="K11" t="s">
        <v>82</v>
      </c>
    </row>
    <row r="12" spans="3:11" ht="48" x14ac:dyDescent="0.25">
      <c r="G12" s="4"/>
      <c r="H12" s="4"/>
      <c r="I12" s="4" t="s">
        <v>26</v>
      </c>
      <c r="J12" s="6">
        <v>511411</v>
      </c>
      <c r="K12" t="s">
        <v>78</v>
      </c>
    </row>
    <row r="13" spans="3:11" ht="36" x14ac:dyDescent="0.25">
      <c r="G13" s="4"/>
      <c r="H13" s="4"/>
      <c r="I13" s="4" t="s">
        <v>27</v>
      </c>
      <c r="J13" s="6">
        <v>510311</v>
      </c>
      <c r="K13" t="s">
        <v>80</v>
      </c>
    </row>
    <row r="14" spans="3:11" ht="48" x14ac:dyDescent="0.25">
      <c r="G14" s="4"/>
      <c r="H14" s="4"/>
      <c r="I14" s="4" t="s">
        <v>31</v>
      </c>
      <c r="J14" s="6">
        <v>512211</v>
      </c>
      <c r="K14" t="s">
        <v>81</v>
      </c>
    </row>
    <row r="15" spans="3:11" ht="48" x14ac:dyDescent="0.25">
      <c r="G15" s="4"/>
      <c r="H15" s="4"/>
      <c r="I15" s="4" t="s">
        <v>32</v>
      </c>
      <c r="J15" s="6">
        <v>511311</v>
      </c>
      <c r="K15" t="s">
        <v>78</v>
      </c>
    </row>
    <row r="16" spans="3:11" x14ac:dyDescent="0.25">
      <c r="G16" s="4"/>
      <c r="H16" s="4"/>
      <c r="I16" s="4" t="s">
        <v>36</v>
      </c>
      <c r="J16" s="6">
        <v>511811</v>
      </c>
      <c r="K16" t="s">
        <v>77</v>
      </c>
    </row>
    <row r="17" spans="7:11" x14ac:dyDescent="0.25">
      <c r="G17" s="4"/>
      <c r="H17" s="4"/>
      <c r="I17" s="4" t="s">
        <v>50</v>
      </c>
      <c r="J17" s="6">
        <v>512411</v>
      </c>
      <c r="K17" t="s">
        <v>79</v>
      </c>
    </row>
    <row r="18" spans="7:11" x14ac:dyDescent="0.25">
      <c r="G18" s="4"/>
      <c r="H18" s="4"/>
      <c r="I18" s="4" t="s">
        <v>44</v>
      </c>
      <c r="J18" s="6">
        <v>512512</v>
      </c>
      <c r="K18" t="s">
        <v>83</v>
      </c>
    </row>
    <row r="19" spans="7:11" ht="36" x14ac:dyDescent="0.25">
      <c r="G19" s="4"/>
      <c r="H19" s="4"/>
      <c r="I19" s="4" t="s">
        <v>53</v>
      </c>
      <c r="J19" s="6">
        <v>511211</v>
      </c>
      <c r="K19" t="s">
        <v>78</v>
      </c>
    </row>
    <row r="20" spans="7:11" ht="36" x14ac:dyDescent="0.25">
      <c r="G20" s="4"/>
      <c r="H20" s="4"/>
      <c r="I20" s="4" t="s">
        <v>49</v>
      </c>
      <c r="J20" s="6">
        <v>510511</v>
      </c>
      <c r="K20" t="s">
        <v>79</v>
      </c>
    </row>
    <row r="21" spans="7:11" ht="24" x14ac:dyDescent="0.25">
      <c r="G21" s="4"/>
      <c r="H21" s="4"/>
      <c r="I21" s="4" t="s">
        <v>42</v>
      </c>
      <c r="J21" s="6">
        <v>517860</v>
      </c>
      <c r="K21" t="s">
        <v>77</v>
      </c>
    </row>
    <row r="22" spans="7:11" ht="36" x14ac:dyDescent="0.25">
      <c r="G22" s="4"/>
      <c r="H22" s="4"/>
      <c r="I22" s="4" t="s">
        <v>43</v>
      </c>
      <c r="J22" s="6">
        <v>512511</v>
      </c>
      <c r="K22" t="s">
        <v>83</v>
      </c>
    </row>
    <row r="23" spans="7:11" x14ac:dyDescent="0.25">
      <c r="G23" s="4"/>
      <c r="H23" s="4"/>
      <c r="I23" s="4" t="s">
        <v>47</v>
      </c>
      <c r="J23" s="6">
        <v>512811</v>
      </c>
      <c r="K23" t="s">
        <v>83</v>
      </c>
    </row>
    <row r="24" spans="7:11" ht="24" x14ac:dyDescent="0.25">
      <c r="G24" s="4"/>
      <c r="H24" s="4"/>
      <c r="I24" s="4" t="s">
        <v>38</v>
      </c>
      <c r="J24" s="6">
        <v>511711</v>
      </c>
      <c r="K24" t="s">
        <v>77</v>
      </c>
    </row>
    <row r="25" spans="7:11" x14ac:dyDescent="0.25">
      <c r="G25" s="4"/>
      <c r="H25" s="4"/>
      <c r="I25" s="4" t="s">
        <v>56</v>
      </c>
      <c r="J25" s="6">
        <v>511611</v>
      </c>
      <c r="K25" t="s">
        <v>78</v>
      </c>
    </row>
    <row r="26" spans="7:11" x14ac:dyDescent="0.25">
      <c r="G26" s="4"/>
      <c r="H26" s="4"/>
      <c r="I26" s="4" t="s">
        <v>54</v>
      </c>
      <c r="J26" s="6">
        <v>511212</v>
      </c>
      <c r="K26" t="s">
        <v>78</v>
      </c>
    </row>
    <row r="27" spans="7:11" ht="36" x14ac:dyDescent="0.25">
      <c r="G27" s="4"/>
      <c r="H27" s="4"/>
      <c r="I27" s="4" t="s">
        <v>55</v>
      </c>
      <c r="J27" s="6">
        <v>511412</v>
      </c>
      <c r="K27" t="s">
        <v>78</v>
      </c>
    </row>
    <row r="28" spans="7:11" ht="36" x14ac:dyDescent="0.25">
      <c r="G28" s="4"/>
      <c r="H28" s="4"/>
      <c r="I28" s="4" t="s">
        <v>45</v>
      </c>
      <c r="J28" s="6">
        <v>512513</v>
      </c>
      <c r="K28" t="s">
        <v>83</v>
      </c>
    </row>
    <row r="29" spans="7:11" x14ac:dyDescent="0.25">
      <c r="G29" s="4"/>
      <c r="H29" s="4"/>
      <c r="I29" s="4" t="s">
        <v>48</v>
      </c>
      <c r="J29" s="6">
        <v>514560</v>
      </c>
      <c r="K29" t="s">
        <v>81</v>
      </c>
    </row>
    <row r="30" spans="7:11" x14ac:dyDescent="0.25">
      <c r="G30" s="4"/>
      <c r="H30" s="4"/>
      <c r="I30" s="4" t="s">
        <v>37</v>
      </c>
      <c r="J30" s="6">
        <v>511011</v>
      </c>
      <c r="K30" t="s">
        <v>82</v>
      </c>
    </row>
    <row r="31" spans="7:11" x14ac:dyDescent="0.25">
      <c r="G31" s="4"/>
      <c r="H31" s="4"/>
      <c r="I31" s="4" t="s">
        <v>30</v>
      </c>
      <c r="J31" s="6">
        <v>510611</v>
      </c>
      <c r="K31" t="s">
        <v>80</v>
      </c>
    </row>
    <row r="32" spans="7:11" ht="24" x14ac:dyDescent="0.25">
      <c r="G32" s="4"/>
      <c r="H32" s="4"/>
      <c r="I32" s="4" t="s">
        <v>41</v>
      </c>
      <c r="J32" s="6">
        <v>512011</v>
      </c>
      <c r="K32" t="s">
        <v>77</v>
      </c>
    </row>
    <row r="33" spans="7:11" ht="36" x14ac:dyDescent="0.25">
      <c r="G33" s="4"/>
      <c r="H33" s="4"/>
      <c r="I33" s="4" t="s">
        <v>57</v>
      </c>
      <c r="J33" s="6">
        <v>511512</v>
      </c>
      <c r="K33" t="s">
        <v>78</v>
      </c>
    </row>
    <row r="34" spans="7:11" ht="36" x14ac:dyDescent="0.25">
      <c r="G34" s="4"/>
      <c r="H34" s="4"/>
      <c r="I34" s="4" t="s">
        <v>35</v>
      </c>
      <c r="J34" s="6">
        <v>510812</v>
      </c>
      <c r="K34" t="s">
        <v>82</v>
      </c>
    </row>
    <row r="35" spans="7:11" x14ac:dyDescent="0.25">
      <c r="G35" s="4"/>
      <c r="H35" s="4"/>
      <c r="I35" s="4" t="s">
        <v>29</v>
      </c>
      <c r="J35" s="6">
        <v>510211</v>
      </c>
      <c r="K35" t="s">
        <v>80</v>
      </c>
    </row>
    <row r="36" spans="7:11" ht="36" x14ac:dyDescent="0.25">
      <c r="G36" s="4"/>
      <c r="H36" s="4"/>
      <c r="I36" s="4" t="s">
        <v>46</v>
      </c>
      <c r="J36" s="6">
        <v>512611</v>
      </c>
      <c r="K36" t="s">
        <v>83</v>
      </c>
    </row>
    <row r="37" spans="7:11" ht="36" x14ac:dyDescent="0.25">
      <c r="G37" s="4"/>
      <c r="H37" s="4"/>
      <c r="I37" s="4" t="s">
        <v>34</v>
      </c>
      <c r="J37" s="6">
        <v>510811</v>
      </c>
      <c r="K37" t="s">
        <v>82</v>
      </c>
    </row>
    <row r="38" spans="7:11" ht="24" x14ac:dyDescent="0.25">
      <c r="G38" s="4"/>
      <c r="H38" s="4"/>
      <c r="I38" s="4" t="s">
        <v>39</v>
      </c>
      <c r="J38" s="6">
        <v>511911</v>
      </c>
      <c r="K38" t="s">
        <v>77</v>
      </c>
    </row>
    <row r="39" spans="7:11" ht="24" x14ac:dyDescent="0.25">
      <c r="G39" s="4"/>
      <c r="H39" s="4"/>
      <c r="I39" s="4" t="s">
        <v>40</v>
      </c>
      <c r="J39" s="6">
        <v>511912</v>
      </c>
      <c r="K39" t="s">
        <v>77</v>
      </c>
    </row>
    <row r="40" spans="7:11" ht="48" x14ac:dyDescent="0.25">
      <c r="G40" s="4"/>
      <c r="H40" s="4"/>
      <c r="I40" s="4" t="s">
        <v>58</v>
      </c>
      <c r="J40" s="6" t="s">
        <v>85</v>
      </c>
      <c r="K40" t="s">
        <v>80</v>
      </c>
    </row>
    <row r="41" spans="7:11" ht="36" x14ac:dyDescent="0.25">
      <c r="G41" s="4"/>
      <c r="H41" s="4"/>
      <c r="I41" s="4" t="s">
        <v>59</v>
      </c>
      <c r="J41" s="6" t="s">
        <v>86</v>
      </c>
      <c r="K41" t="s">
        <v>82</v>
      </c>
    </row>
    <row r="42" spans="7:11" ht="36" x14ac:dyDescent="0.25">
      <c r="G42" s="4"/>
      <c r="H42" s="4"/>
      <c r="I42" s="4" t="s">
        <v>60</v>
      </c>
      <c r="J42" s="6" t="s">
        <v>87</v>
      </c>
      <c r="K42" t="s">
        <v>77</v>
      </c>
    </row>
    <row r="43" spans="7:11" ht="24" x14ac:dyDescent="0.25">
      <c r="G43" s="4"/>
      <c r="H43" s="4"/>
      <c r="I43" s="4" t="s">
        <v>61</v>
      </c>
      <c r="J43" s="6" t="s">
        <v>88</v>
      </c>
      <c r="K43" t="s">
        <v>83</v>
      </c>
    </row>
    <row r="44" spans="7:11" ht="24" x14ac:dyDescent="0.25">
      <c r="G44" s="4"/>
      <c r="H44" s="4"/>
      <c r="I44" s="4" t="s">
        <v>62</v>
      </c>
      <c r="J44" s="6" t="s">
        <v>89</v>
      </c>
      <c r="K44" t="s">
        <v>81</v>
      </c>
    </row>
    <row r="45" spans="7:11" ht="24" x14ac:dyDescent="0.25">
      <c r="G45" s="4"/>
      <c r="H45" s="4"/>
      <c r="I45" s="4" t="s">
        <v>63</v>
      </c>
      <c r="J45" s="6" t="s">
        <v>90</v>
      </c>
      <c r="K45" t="s">
        <v>79</v>
      </c>
    </row>
    <row r="46" spans="7:11" ht="24" x14ac:dyDescent="0.25">
      <c r="G46" s="4"/>
      <c r="H46" s="4"/>
      <c r="I46" s="4" t="s">
        <v>64</v>
      </c>
      <c r="J46" s="6" t="s">
        <v>91</v>
      </c>
      <c r="K46" t="s">
        <v>78</v>
      </c>
    </row>
    <row r="47" spans="7:11" ht="24" x14ac:dyDescent="0.25">
      <c r="I47" s="4" t="s">
        <v>65</v>
      </c>
      <c r="J47" s="6">
        <v>513001</v>
      </c>
      <c r="K47" t="s">
        <v>84</v>
      </c>
    </row>
    <row r="48" spans="7:11" ht="24" x14ac:dyDescent="0.25">
      <c r="I48" s="4" t="s">
        <v>66</v>
      </c>
      <c r="J48" s="6">
        <v>513000</v>
      </c>
      <c r="K48" t="s">
        <v>84</v>
      </c>
    </row>
    <row r="49" spans="9:11" x14ac:dyDescent="0.25">
      <c r="I49" s="4" t="s">
        <v>67</v>
      </c>
      <c r="J49" s="6">
        <v>513002</v>
      </c>
      <c r="K49" t="s">
        <v>84</v>
      </c>
    </row>
    <row r="50" spans="9:11" x14ac:dyDescent="0.25">
      <c r="I50" s="4" t="s">
        <v>68</v>
      </c>
      <c r="J50" s="6">
        <v>513003</v>
      </c>
      <c r="K50" t="s">
        <v>84</v>
      </c>
    </row>
    <row r="51" spans="9:11" x14ac:dyDescent="0.25">
      <c r="I51" s="4" t="s">
        <v>96</v>
      </c>
      <c r="J51" s="6" t="s">
        <v>97</v>
      </c>
    </row>
    <row r="52" spans="9:11" x14ac:dyDescent="0.25">
      <c r="I52" s="4"/>
      <c r="J52" s="6"/>
    </row>
    <row r="53" spans="9:11" x14ac:dyDescent="0.25">
      <c r="I53" s="4"/>
    </row>
    <row r="54" spans="9:11" x14ac:dyDescent="0.25">
      <c r="I54" s="4"/>
    </row>
    <row r="55" spans="9:11" x14ac:dyDescent="0.25">
      <c r="I55" s="4"/>
    </row>
    <row r="56" spans="9:11" x14ac:dyDescent="0.25">
      <c r="I56" s="4"/>
    </row>
    <row r="57" spans="9:11" x14ac:dyDescent="0.25">
      <c r="I57" s="4"/>
    </row>
    <row r="58" spans="9:11" x14ac:dyDescent="0.25">
      <c r="I58" s="4"/>
    </row>
  </sheetData>
  <sortState xmlns:xlrd2="http://schemas.microsoft.com/office/spreadsheetml/2017/richdata2" ref="I8:I46">
    <sortCondition ref="I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Vorlage</vt:lpstr>
      <vt:lpstr>Tabelle1</vt:lpstr>
      <vt:lpstr>Vorlage!Druckbereich</vt:lpstr>
    </vt:vector>
  </TitlesOfParts>
  <Company>GKGMA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GKGMA</dc:creator>
  <cp:lastModifiedBy>Krolop Andreas</cp:lastModifiedBy>
  <cp:lastPrinted>2022-12-20T11:01:17Z</cp:lastPrinted>
  <dcterms:created xsi:type="dcterms:W3CDTF">2022-11-22T12:57:39Z</dcterms:created>
  <dcterms:modified xsi:type="dcterms:W3CDTF">2025-02-18T16:52:12Z</dcterms:modified>
  <cp:contentStatus/>
</cp:coreProperties>
</file>